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Электричество\"/>
    </mc:Choice>
  </mc:AlternateContent>
  <bookViews>
    <workbookView xWindow="0" yWindow="0" windowWidth="20490" windowHeight="8940" tabRatio="6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573" i="1" l="1"/>
  <c r="K573" i="1"/>
  <c r="G573" i="1"/>
  <c r="K578" i="1" s="1"/>
  <c r="P503" i="1" l="1"/>
  <c r="P502" i="1"/>
  <c r="P442" i="1"/>
  <c r="P441" i="1"/>
  <c r="P437" i="1"/>
  <c r="P433" i="1"/>
  <c r="P418" i="1"/>
  <c r="P417" i="1"/>
  <c r="P416" i="1"/>
  <c r="P415" i="1"/>
  <c r="P399" i="1"/>
  <c r="P398" i="1"/>
  <c r="P387" i="1"/>
  <c r="P384" i="1"/>
  <c r="P375" i="1"/>
  <c r="P374" i="1"/>
  <c r="P369" i="1"/>
  <c r="P368" i="1"/>
  <c r="P361" i="1"/>
  <c r="P360" i="1"/>
  <c r="P346" i="1"/>
  <c r="P338" i="1"/>
  <c r="P318" i="1"/>
  <c r="P317" i="1"/>
  <c r="P314" i="1"/>
  <c r="P313" i="1"/>
  <c r="P304" i="1"/>
  <c r="P292" i="1"/>
  <c r="P282" i="1"/>
  <c r="P281" i="1"/>
  <c r="P280" i="1"/>
  <c r="P279" i="1"/>
  <c r="P272" i="1"/>
  <c r="P234" i="1"/>
  <c r="P221" i="1"/>
  <c r="P220" i="1"/>
  <c r="P219" i="1"/>
  <c r="P218" i="1"/>
  <c r="P187" i="1"/>
  <c r="P186" i="1"/>
  <c r="P180" i="1"/>
  <c r="P170" i="1"/>
  <c r="P167" i="1"/>
  <c r="P166" i="1"/>
  <c r="P146" i="1"/>
  <c r="P145" i="1"/>
  <c r="P144" i="1"/>
  <c r="P143" i="1"/>
  <c r="P141" i="1"/>
  <c r="P125" i="1"/>
  <c r="P98" i="1"/>
  <c r="P102" i="1"/>
  <c r="P101" i="1"/>
  <c r="P100" i="1"/>
  <c r="P99" i="1"/>
  <c r="P92" i="1"/>
  <c r="P91" i="1"/>
  <c r="P64" i="1"/>
  <c r="P63" i="1"/>
  <c r="P33" i="1"/>
  <c r="P25" i="1"/>
  <c r="P22" i="1"/>
  <c r="P249" i="1"/>
  <c r="P371" i="1"/>
  <c r="P370" i="1"/>
  <c r="P366" i="1"/>
  <c r="P223" i="1"/>
  <c r="P222" i="1"/>
  <c r="P16" i="1"/>
  <c r="P527" i="1"/>
  <c r="P524" i="1"/>
  <c r="P523" i="1"/>
  <c r="P454" i="1"/>
  <c r="P434" i="1"/>
  <c r="P383" i="1"/>
  <c r="P382" i="1"/>
  <c r="P347" i="1"/>
  <c r="P308" i="1"/>
  <c r="P307" i="1"/>
  <c r="P300" i="1"/>
  <c r="P299" i="1"/>
  <c r="P296" i="1"/>
  <c r="P295" i="1"/>
  <c r="P178" i="1"/>
  <c r="P171" i="1"/>
  <c r="P152" i="1"/>
  <c r="P151" i="1"/>
  <c r="P129" i="1"/>
  <c r="P89" i="1"/>
  <c r="P455" i="1"/>
  <c r="P530" i="1"/>
  <c r="P529" i="1"/>
  <c r="P528" i="1"/>
  <c r="P453" i="1"/>
  <c r="P355" i="1"/>
  <c r="P353" i="1"/>
  <c r="P303" i="1"/>
  <c r="P276" i="1"/>
  <c r="P131" i="1"/>
  <c r="P57" i="1"/>
  <c r="P29" i="1"/>
  <c r="P21" i="1"/>
  <c r="P483" i="1"/>
  <c r="P482" i="1"/>
  <c r="P424" i="1"/>
  <c r="P284" i="1"/>
  <c r="P283" i="1"/>
  <c r="P239" i="1"/>
  <c r="P122" i="1"/>
  <c r="P84" i="1"/>
  <c r="P75" i="1"/>
  <c r="P526" i="1"/>
  <c r="P525" i="1"/>
  <c r="P459" i="1"/>
  <c r="P448" i="1"/>
  <c r="P354" i="1"/>
  <c r="P238" i="1"/>
  <c r="P199" i="1"/>
  <c r="P158" i="1"/>
  <c r="P157" i="1"/>
  <c r="P148" i="1"/>
  <c r="P134" i="1"/>
  <c r="P83" i="1"/>
  <c r="P237" i="1"/>
  <c r="P236" i="1"/>
  <c r="P231" i="1"/>
  <c r="P230" i="1"/>
  <c r="P229" i="1"/>
  <c r="P228" i="1"/>
  <c r="P215" i="1"/>
  <c r="P214" i="1"/>
  <c r="P211" i="1"/>
  <c r="P210" i="1"/>
  <c r="P207" i="1"/>
  <c r="P206" i="1"/>
  <c r="P201" i="1"/>
  <c r="P200" i="1"/>
  <c r="P185" i="1"/>
  <c r="P184" i="1"/>
  <c r="P183" i="1"/>
  <c r="P182" i="1"/>
  <c r="P179" i="1"/>
  <c r="P176" i="1"/>
  <c r="P175" i="1"/>
  <c r="P174" i="1"/>
  <c r="P173" i="1"/>
  <c r="P172" i="1"/>
  <c r="P165" i="1"/>
  <c r="P164" i="1"/>
  <c r="P489" i="1"/>
  <c r="P488" i="1"/>
  <c r="P423" i="1"/>
  <c r="P266" i="1"/>
  <c r="P154" i="1"/>
  <c r="P153" i="1"/>
  <c r="P133" i="1"/>
  <c r="P132" i="1"/>
  <c r="P320" i="1"/>
  <c r="P407" i="1"/>
  <c r="P205" i="1"/>
  <c r="P204" i="1"/>
  <c r="P462" i="1"/>
  <c r="P156" i="1"/>
  <c r="P155" i="1"/>
  <c r="P497" i="1"/>
  <c r="P496" i="1"/>
  <c r="P344" i="1"/>
  <c r="P87" i="1"/>
  <c r="P51" i="1"/>
  <c r="P444" i="1"/>
  <c r="P443" i="1"/>
  <c r="P273" i="1"/>
  <c r="P52" i="1"/>
  <c r="P121" i="1"/>
  <c r="P46" i="1"/>
  <c r="P395" i="1"/>
  <c r="P394" i="1"/>
  <c r="P286" i="1"/>
  <c r="P285" i="1"/>
  <c r="P232" i="1"/>
  <c r="P26" i="1"/>
  <c r="P363" i="1"/>
  <c r="P362" i="1"/>
  <c r="P48" i="1"/>
  <c r="P47" i="1"/>
  <c r="P336" i="1"/>
  <c r="P335" i="1"/>
  <c r="P322" i="1"/>
  <c r="P321" i="1"/>
  <c r="P312" i="1"/>
  <c r="P311" i="1"/>
  <c r="P511" i="1"/>
  <c r="P472" i="1"/>
  <c r="P333" i="1"/>
  <c r="P227" i="1"/>
  <c r="P45" i="1"/>
  <c r="P334" i="1"/>
  <c r="P319" i="1"/>
  <c r="P226" i="1"/>
  <c r="P198" i="1"/>
  <c r="P532" i="1"/>
  <c r="P531" i="1"/>
  <c r="P436" i="1"/>
  <c r="P435" i="1"/>
  <c r="P306" i="1"/>
  <c r="P305" i="1"/>
  <c r="P209" i="1"/>
  <c r="P208" i="1"/>
  <c r="P177" i="1"/>
  <c r="P128" i="1"/>
  <c r="P38" i="1"/>
  <c r="P294" i="1"/>
  <c r="P293" i="1"/>
  <c r="P396" i="1"/>
  <c r="P190" i="1"/>
  <c r="P39" i="1"/>
  <c r="P332" i="1"/>
  <c r="P264" i="1"/>
  <c r="P263" i="1"/>
  <c r="P12" i="1"/>
  <c r="P461" i="1"/>
  <c r="P345" i="1"/>
  <c r="P127" i="1"/>
  <c r="P189" i="1"/>
  <c r="P359" i="1"/>
  <c r="P358" i="1"/>
  <c r="P495" i="1"/>
  <c r="P438" i="1"/>
  <c r="P188" i="1"/>
  <c r="P191" i="1"/>
  <c r="P192" i="1"/>
  <c r="P193" i="1"/>
  <c r="P196" i="1"/>
  <c r="P197" i="1"/>
  <c r="P202" i="1"/>
  <c r="P203" i="1"/>
  <c r="P216" i="1"/>
  <c r="P217" i="1"/>
  <c r="P224" i="1"/>
  <c r="P225" i="1"/>
  <c r="P250" i="1"/>
  <c r="P251" i="1"/>
  <c r="P254" i="1"/>
  <c r="P255" i="1"/>
  <c r="P265" i="1"/>
  <c r="P274" i="1"/>
  <c r="P287" i="1"/>
  <c r="P288" i="1"/>
  <c r="P301" i="1"/>
  <c r="P302" i="1"/>
  <c r="P309" i="1"/>
  <c r="P310" i="1"/>
  <c r="P323" i="1"/>
  <c r="P324" i="1"/>
  <c r="P327" i="1"/>
  <c r="P328" i="1"/>
  <c r="P331" i="1"/>
  <c r="P356" i="1"/>
  <c r="P357" i="1"/>
  <c r="P376" i="1"/>
  <c r="P377" i="1"/>
  <c r="P378" i="1"/>
  <c r="P379" i="1"/>
  <c r="P380" i="1"/>
  <c r="P381" i="1"/>
  <c r="P389" i="1"/>
  <c r="P392" i="1"/>
  <c r="P393" i="1"/>
  <c r="P400" i="1"/>
  <c r="P401" i="1"/>
  <c r="P402" i="1"/>
  <c r="P403" i="1"/>
  <c r="P406" i="1"/>
  <c r="P411" i="1"/>
  <c r="P412" i="1"/>
  <c r="P427" i="1"/>
  <c r="P428" i="1"/>
  <c r="P429" i="1"/>
  <c r="P430" i="1"/>
  <c r="P431" i="1"/>
  <c r="P432" i="1"/>
  <c r="P439" i="1"/>
  <c r="P440" i="1"/>
  <c r="P447" i="1"/>
  <c r="P451" i="1"/>
  <c r="P452" i="1"/>
  <c r="P456" i="1"/>
  <c r="P457" i="1"/>
  <c r="P458" i="1"/>
  <c r="P468" i="1"/>
  <c r="P469" i="1"/>
  <c r="P473" i="1"/>
  <c r="P478" i="1"/>
  <c r="P479" i="1"/>
  <c r="P480" i="1"/>
  <c r="P481" i="1"/>
  <c r="P494" i="1"/>
  <c r="P498" i="1"/>
  <c r="P499" i="1"/>
  <c r="P500" i="1"/>
  <c r="P501" i="1"/>
  <c r="P504" i="1"/>
  <c r="P505" i="1"/>
  <c r="P512" i="1"/>
  <c r="P521" i="1"/>
  <c r="P522" i="1"/>
  <c r="P11" i="1"/>
  <c r="P13" i="1"/>
  <c r="P14" i="1"/>
  <c r="P15" i="1"/>
  <c r="P17" i="1"/>
  <c r="P18" i="1"/>
  <c r="P23" i="1"/>
  <c r="P24" i="1"/>
  <c r="P31" i="1"/>
  <c r="P32" i="1"/>
  <c r="P37" i="1"/>
  <c r="P40" i="1"/>
  <c r="P41" i="1"/>
  <c r="P42" i="1"/>
  <c r="P43" i="1"/>
  <c r="P44" i="1"/>
  <c r="P53" i="1"/>
  <c r="P54" i="1"/>
  <c r="P55" i="1"/>
  <c r="P56" i="1"/>
  <c r="P58" i="1"/>
  <c r="P59" i="1"/>
  <c r="P60" i="1"/>
  <c r="P61" i="1"/>
  <c r="P62" i="1"/>
  <c r="P67" i="1"/>
  <c r="P68" i="1"/>
  <c r="P71" i="1"/>
  <c r="P72" i="1"/>
  <c r="P73" i="1"/>
  <c r="P74" i="1"/>
  <c r="P77" i="1"/>
  <c r="P79" i="1"/>
  <c r="P80" i="1"/>
  <c r="P88" i="1"/>
  <c r="P95" i="1"/>
  <c r="P96" i="1"/>
  <c r="P107" i="1"/>
  <c r="P108" i="1"/>
  <c r="P113" i="1"/>
  <c r="P114" i="1"/>
  <c r="P115" i="1"/>
  <c r="P116" i="1"/>
  <c r="P117" i="1"/>
  <c r="P118" i="1"/>
  <c r="P119" i="1"/>
  <c r="P120" i="1"/>
  <c r="P123" i="1"/>
  <c r="P124" i="1"/>
  <c r="P135" i="1"/>
  <c r="P136" i="1"/>
  <c r="P137" i="1"/>
  <c r="P138" i="1"/>
  <c r="P139" i="1"/>
  <c r="P140" i="1"/>
  <c r="P147" i="1"/>
  <c r="IV82" i="1"/>
  <c r="P573" i="1" l="1"/>
  <c r="P578" i="1" s="1"/>
</calcChain>
</file>

<file path=xl/sharedStrings.xml><?xml version="1.0" encoding="utf-8"?>
<sst xmlns="http://schemas.openxmlformats.org/spreadsheetml/2006/main" count="2085" uniqueCount="82">
  <si>
    <t>ч/банк</t>
  </si>
  <si>
    <t>касса</t>
  </si>
  <si>
    <t>февраль</t>
  </si>
  <si>
    <t>март</t>
  </si>
  <si>
    <t>апрель</t>
  </si>
  <si>
    <t>32\34</t>
  </si>
  <si>
    <t>И Т О Г О :</t>
  </si>
  <si>
    <t>5;7</t>
  </si>
  <si>
    <t>Д</t>
  </si>
  <si>
    <t>Н</t>
  </si>
  <si>
    <t>Д*</t>
  </si>
  <si>
    <t>Н*</t>
  </si>
  <si>
    <t>50-1</t>
  </si>
  <si>
    <t>50-2</t>
  </si>
  <si>
    <t>52-1</t>
  </si>
  <si>
    <t>52-2</t>
  </si>
  <si>
    <t>54-2</t>
  </si>
  <si>
    <t>56-1</t>
  </si>
  <si>
    <t>56-2</t>
  </si>
  <si>
    <t>20-1</t>
  </si>
  <si>
    <t>22</t>
  </si>
  <si>
    <t>23</t>
  </si>
  <si>
    <t>7</t>
  </si>
  <si>
    <t>19\1</t>
  </si>
  <si>
    <t>38\1</t>
  </si>
  <si>
    <t>38\2</t>
  </si>
  <si>
    <t>42</t>
  </si>
  <si>
    <t>44</t>
  </si>
  <si>
    <t>8\1</t>
  </si>
  <si>
    <t>11</t>
  </si>
  <si>
    <t>12</t>
  </si>
  <si>
    <t>31\1</t>
  </si>
  <si>
    <t>20\2</t>
  </si>
  <si>
    <t>24</t>
  </si>
  <si>
    <t>1</t>
  </si>
  <si>
    <t>4\6</t>
  </si>
  <si>
    <t>Н.*</t>
  </si>
  <si>
    <t>№ лиц.</t>
  </si>
  <si>
    <t>счета</t>
  </si>
  <si>
    <t xml:space="preserve"> Адрес</t>
  </si>
  <si>
    <t>Показания ПУ</t>
  </si>
  <si>
    <t>дата</t>
  </si>
  <si>
    <t>на 01.02.2019 г.квт</t>
  </si>
  <si>
    <t>Долг</t>
  </si>
  <si>
    <t>Снять показ.</t>
  </si>
  <si>
    <t xml:space="preserve">          Оплачено    по</t>
  </si>
  <si>
    <t>Снять показ</t>
  </si>
  <si>
    <t>26\1</t>
  </si>
  <si>
    <t>26\2</t>
  </si>
  <si>
    <t>1 ЛИНИЯ</t>
  </si>
  <si>
    <t>2 ЛИНИЯ</t>
  </si>
  <si>
    <t>3 ЛИНИЯ</t>
  </si>
  <si>
    <t>4 ЛИНИЯ</t>
  </si>
  <si>
    <t>5 ЛИНИЯ</t>
  </si>
  <si>
    <t>6 ЛИНИЯ</t>
  </si>
  <si>
    <t>7 ЛИНИЯ</t>
  </si>
  <si>
    <t>150\1</t>
  </si>
  <si>
    <t>150\2</t>
  </si>
  <si>
    <t>152\1</t>
  </si>
  <si>
    <t>152\2</t>
  </si>
  <si>
    <t>154\2</t>
  </si>
  <si>
    <t>156\1</t>
  </si>
  <si>
    <t>156\2</t>
  </si>
  <si>
    <t>221\1</t>
  </si>
  <si>
    <t>221\2</t>
  </si>
  <si>
    <t>222\1</t>
  </si>
  <si>
    <t>222\2</t>
  </si>
  <si>
    <t>243\1</t>
  </si>
  <si>
    <t>243\2</t>
  </si>
  <si>
    <t>19\2</t>
  </si>
  <si>
    <t>абон-та</t>
  </si>
  <si>
    <t>Показания  ПУ</t>
  </si>
  <si>
    <t>Приме-</t>
  </si>
  <si>
    <t>чание</t>
  </si>
  <si>
    <t>58-А</t>
  </si>
  <si>
    <t>Д.</t>
  </si>
  <si>
    <t>Н.</t>
  </si>
  <si>
    <t>154\1</t>
  </si>
  <si>
    <t>54-1</t>
  </si>
  <si>
    <t>КВТ</t>
  </si>
  <si>
    <t xml:space="preserve"> </t>
  </si>
  <si>
    <t>Состояние расчетов СНТ "Арфа" по электроэнергии на   01  НОЯБРЯ 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</si>
</sst>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8" x14ac:knownFonts="1">
    <font>
      <sz val="8"/>
      <name val="Arial"/>
      <family val="2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</font>
    <font>
      <b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"/>
      <family val="2"/>
    </font>
    <font>
      <sz val="8"/>
      <color rgb="FFFF0000"/>
      <name val="Times New Roman"/>
      <family val="1"/>
      <charset val="204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1" fontId="0" fillId="0" borderId="0"/>
  </cellStyleXfs>
  <cellXfs count="245">
    <xf numFmtId="1" fontId="0" fillId="0" borderId="0" xfId="0"/>
    <xf numFmtId="1" fontId="0" fillId="0" borderId="0" xfId="0" applyAlignment="1">
      <alignment horizontal="left"/>
    </xf>
    <xf numFmtId="1" fontId="1" fillId="0" borderId="0" xfId="0" applyFont="1" applyAlignment="1">
      <alignment horizontal="left"/>
    </xf>
    <xf numFmtId="1" fontId="5" fillId="0" borderId="0" xfId="0" applyFont="1" applyAlignment="1">
      <alignment horizontal="left"/>
    </xf>
    <xf numFmtId="1" fontId="9" fillId="0" borderId="0" xfId="0" applyFont="1" applyAlignment="1">
      <alignment horizontal="left"/>
    </xf>
    <xf numFmtId="1" fontId="10" fillId="0" borderId="0" xfId="0" applyFont="1" applyAlignment="1">
      <alignment horizontal="left"/>
    </xf>
    <xf numFmtId="1" fontId="2" fillId="0" borderId="0" xfId="0" applyFont="1" applyAlignment="1">
      <alignment horizontal="left"/>
    </xf>
    <xf numFmtId="1" fontId="2" fillId="0" borderId="1" xfId="0" applyFont="1" applyBorder="1"/>
    <xf numFmtId="0" fontId="2" fillId="0" borderId="1" xfId="0" applyNumberFormat="1" applyFont="1" applyBorder="1"/>
    <xf numFmtId="0" fontId="0" fillId="0" borderId="0" xfId="0" applyNumberFormat="1" applyAlignment="1">
      <alignment horizontal="left"/>
    </xf>
    <xf numFmtId="0" fontId="5" fillId="0" borderId="0" xfId="0" applyNumberFormat="1" applyFont="1" applyAlignment="1">
      <alignment horizontal="left"/>
    </xf>
    <xf numFmtId="0" fontId="0" fillId="0" borderId="0" xfId="0" applyNumberFormat="1"/>
    <xf numFmtId="0" fontId="9" fillId="0" borderId="0" xfId="0" applyNumberFormat="1" applyFont="1" applyAlignment="1">
      <alignment horizontal="left"/>
    </xf>
    <xf numFmtId="0" fontId="2" fillId="0" borderId="2" xfId="0" applyNumberFormat="1" applyFont="1" applyBorder="1" applyAlignment="1">
      <alignment horizontal="left"/>
    </xf>
    <xf numFmtId="1" fontId="2" fillId="0" borderId="2" xfId="0" applyFont="1" applyBorder="1" applyAlignment="1">
      <alignment horizontal="left"/>
    </xf>
    <xf numFmtId="1" fontId="2" fillId="0" borderId="3" xfId="0" applyFont="1" applyBorder="1"/>
    <xf numFmtId="0" fontId="2" fillId="0" borderId="3" xfId="0" applyNumberFormat="1" applyFont="1" applyBorder="1"/>
    <xf numFmtId="1" fontId="0" fillId="0" borderId="4" xfId="0" applyBorder="1"/>
    <xf numFmtId="0" fontId="2" fillId="0" borderId="5" xfId="0" applyNumberFormat="1" applyFont="1" applyBorder="1"/>
    <xf numFmtId="0" fontId="2" fillId="0" borderId="6" xfId="0" applyNumberFormat="1" applyFont="1" applyBorder="1" applyAlignment="1">
      <alignment horizontal="left"/>
    </xf>
    <xf numFmtId="1" fontId="0" fillId="0" borderId="0" xfId="0" applyBorder="1" applyAlignment="1">
      <alignment horizontal="left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4" xfId="0" applyNumberFormat="1" applyFont="1" applyBorder="1"/>
    <xf numFmtId="1" fontId="2" fillId="0" borderId="9" xfId="0" applyFont="1" applyBorder="1"/>
    <xf numFmtId="1" fontId="2" fillId="0" borderId="0" xfId="0" applyFont="1" applyBorder="1"/>
    <xf numFmtId="1" fontId="0" fillId="0" borderId="0" xfId="0" applyBorder="1"/>
    <xf numFmtId="1" fontId="2" fillId="0" borderId="0" xfId="0" applyFont="1" applyBorder="1" applyAlignment="1">
      <alignment horizontal="left"/>
    </xf>
    <xf numFmtId="0" fontId="2" fillId="0" borderId="0" xfId="0" applyNumberFormat="1" applyFont="1" applyBorder="1"/>
    <xf numFmtId="0" fontId="11" fillId="0" borderId="0" xfId="0" applyNumberFormat="1" applyFont="1" applyAlignment="1">
      <alignment horizontal="left"/>
    </xf>
    <xf numFmtId="1" fontId="11" fillId="0" borderId="0" xfId="0" applyFont="1" applyAlignment="1">
      <alignment horizontal="left"/>
    </xf>
    <xf numFmtId="1" fontId="0" fillId="0" borderId="4" xfId="0" applyBorder="1" applyAlignment="1">
      <alignment horizontal="left"/>
    </xf>
    <xf numFmtId="0" fontId="11" fillId="0" borderId="10" xfId="0" applyNumberFormat="1" applyFont="1" applyBorder="1" applyAlignment="1">
      <alignment horizontal="left"/>
    </xf>
    <xf numFmtId="0" fontId="4" fillId="0" borderId="1" xfId="0" applyNumberFormat="1" applyFont="1" applyBorder="1"/>
    <xf numFmtId="1" fontId="4" fillId="0" borderId="1" xfId="0" applyFont="1" applyBorder="1"/>
    <xf numFmtId="0" fontId="4" fillId="0" borderId="1" xfId="0" applyNumberFormat="1" applyFont="1" applyBorder="1" applyAlignment="1">
      <alignment horizontal="left"/>
    </xf>
    <xf numFmtId="1" fontId="4" fillId="0" borderId="0" xfId="0" applyFont="1" applyAlignment="1">
      <alignment horizontal="left"/>
    </xf>
    <xf numFmtId="1" fontId="0" fillId="0" borderId="0" xfId="0" applyAlignment="1">
      <alignment horizontal="right"/>
    </xf>
    <xf numFmtId="1" fontId="0" fillId="0" borderId="1" xfId="0" applyBorder="1" applyAlignment="1">
      <alignment horizontal="left"/>
    </xf>
    <xf numFmtId="1" fontId="13" fillId="0" borderId="0" xfId="0" applyFont="1" applyAlignment="1">
      <alignment horizontal="left"/>
    </xf>
    <xf numFmtId="0" fontId="1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1" fontId="6" fillId="0" borderId="0" xfId="0" applyFont="1" applyBorder="1" applyAlignment="1">
      <alignment horizontal="left"/>
    </xf>
    <xf numFmtId="1" fontId="2" fillId="0" borderId="11" xfId="0" applyFont="1" applyBorder="1"/>
    <xf numFmtId="0" fontId="2" fillId="0" borderId="12" xfId="0" applyNumberFormat="1" applyFont="1" applyBorder="1"/>
    <xf numFmtId="0" fontId="2" fillId="0" borderId="13" xfId="0" applyNumberFormat="1" applyFont="1" applyBorder="1"/>
    <xf numFmtId="0" fontId="2" fillId="0" borderId="11" xfId="0" applyNumberFormat="1" applyFont="1" applyBorder="1"/>
    <xf numFmtId="1" fontId="2" fillId="0" borderId="14" xfId="0" applyFont="1" applyBorder="1"/>
    <xf numFmtId="0" fontId="11" fillId="0" borderId="15" xfId="0" applyNumberFormat="1" applyFont="1" applyBorder="1" applyAlignment="1">
      <alignment horizontal="left"/>
    </xf>
    <xf numFmtId="1" fontId="14" fillId="0" borderId="0" xfId="0" applyFont="1" applyAlignment="1">
      <alignment horizontal="center"/>
    </xf>
    <xf numFmtId="1" fontId="5" fillId="0" borderId="0" xfId="0" applyFont="1" applyAlignment="1">
      <alignment horizontal="center"/>
    </xf>
    <xf numFmtId="1" fontId="0" fillId="0" borderId="0" xfId="0" applyAlignment="1">
      <alignment horizontal="center"/>
    </xf>
    <xf numFmtId="1" fontId="11" fillId="0" borderId="0" xfId="0" applyFont="1" applyAlignment="1">
      <alignment horizontal="right"/>
    </xf>
    <xf numFmtId="0" fontId="9" fillId="0" borderId="0" xfId="0" applyNumberFormat="1" applyFont="1" applyAlignment="1">
      <alignment horizontal="right"/>
    </xf>
    <xf numFmtId="1" fontId="3" fillId="0" borderId="16" xfId="0" applyFont="1" applyBorder="1" applyAlignment="1">
      <alignment horizontal="left"/>
    </xf>
    <xf numFmtId="1" fontId="3" fillId="0" borderId="17" xfId="0" applyFont="1" applyBorder="1" applyAlignment="1">
      <alignment horizontal="left"/>
    </xf>
    <xf numFmtId="1" fontId="7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4" fillId="0" borderId="18" xfId="0" applyNumberFormat="1" applyFont="1" applyBorder="1"/>
    <xf numFmtId="0" fontId="2" fillId="0" borderId="19" xfId="0" applyNumberFormat="1" applyFont="1" applyBorder="1" applyAlignment="1">
      <alignment horizontal="left"/>
    </xf>
    <xf numFmtId="0" fontId="12" fillId="0" borderId="1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1" fontId="3" fillId="0" borderId="20" xfId="0" applyFont="1" applyBorder="1" applyAlignment="1">
      <alignment horizontal="left"/>
    </xf>
    <xf numFmtId="1" fontId="3" fillId="0" borderId="0" xfId="0" applyFont="1" applyAlignment="1">
      <alignment horizontal="left"/>
    </xf>
    <xf numFmtId="0" fontId="16" fillId="0" borderId="0" xfId="0" applyNumberFormat="1" applyFont="1" applyAlignment="1">
      <alignment horizontal="left"/>
    </xf>
    <xf numFmtId="1" fontId="16" fillId="0" borderId="0" xfId="0" applyFont="1" applyAlignment="1">
      <alignment horizontal="left"/>
    </xf>
    <xf numFmtId="1" fontId="15" fillId="0" borderId="21" xfId="0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left"/>
    </xf>
    <xf numFmtId="1" fontId="3" fillId="0" borderId="15" xfId="0" applyFont="1" applyBorder="1" applyAlignment="1">
      <alignment horizontal="left"/>
    </xf>
    <xf numFmtId="0" fontId="3" fillId="0" borderId="15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1" fontId="3" fillId="0" borderId="5" xfId="0" applyFont="1" applyBorder="1"/>
    <xf numFmtId="1" fontId="3" fillId="0" borderId="3" xfId="0" applyFont="1" applyBorder="1"/>
    <xf numFmtId="1" fontId="3" fillId="0" borderId="9" xfId="0" applyFont="1" applyBorder="1" applyAlignment="1">
      <alignment horizontal="left" wrapText="1"/>
    </xf>
    <xf numFmtId="1" fontId="3" fillId="0" borderId="22" xfId="0" applyFont="1" applyBorder="1" applyAlignment="1">
      <alignment horizontal="right" wrapText="1"/>
    </xf>
    <xf numFmtId="0" fontId="3" fillId="0" borderId="22" xfId="0" applyNumberFormat="1" applyFont="1" applyBorder="1" applyAlignment="1"/>
    <xf numFmtId="0" fontId="3" fillId="0" borderId="21" xfId="0" applyNumberFormat="1" applyFont="1" applyBorder="1"/>
    <xf numFmtId="1" fontId="15" fillId="0" borderId="24" xfId="0" applyFont="1" applyBorder="1" applyAlignment="1">
      <alignment horizontal="left"/>
    </xf>
    <xf numFmtId="0" fontId="3" fillId="0" borderId="25" xfId="0" applyNumberFormat="1" applyFont="1" applyBorder="1" applyAlignment="1">
      <alignment horizontal="left"/>
    </xf>
    <xf numFmtId="1" fontId="3" fillId="0" borderId="0" xfId="0" applyFont="1" applyBorder="1" applyAlignment="1">
      <alignment horizontal="left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left"/>
    </xf>
    <xf numFmtId="1" fontId="3" fillId="0" borderId="12" xfId="0" applyFont="1" applyBorder="1"/>
    <xf numFmtId="1" fontId="3" fillId="0" borderId="11" xfId="0" applyFont="1" applyBorder="1"/>
    <xf numFmtId="1" fontId="3" fillId="0" borderId="14" xfId="0" applyFont="1" applyBorder="1" applyAlignment="1">
      <alignment horizontal="left" wrapText="1"/>
    </xf>
    <xf numFmtId="1" fontId="3" fillId="0" borderId="25" xfId="0" applyFont="1" applyBorder="1" applyAlignment="1">
      <alignment horizontal="right" wrapText="1"/>
    </xf>
    <xf numFmtId="0" fontId="3" fillId="0" borderId="24" xfId="0" applyNumberFormat="1" applyFont="1" applyBorder="1"/>
    <xf numFmtId="1" fontId="3" fillId="0" borderId="10" xfId="0" applyFont="1" applyBorder="1" applyAlignment="1">
      <alignment horizontal="left" wrapText="1"/>
    </xf>
    <xf numFmtId="1" fontId="3" fillId="0" borderId="4" xfId="0" applyFont="1" applyBorder="1" applyAlignment="1">
      <alignment horizontal="left" wrapText="1"/>
    </xf>
    <xf numFmtId="1" fontId="3" fillId="0" borderId="10" xfId="0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164" fontId="3" fillId="0" borderId="9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 wrapText="1"/>
    </xf>
    <xf numFmtId="0" fontId="3" fillId="0" borderId="27" xfId="0" applyNumberFormat="1" applyFont="1" applyBorder="1" applyAlignment="1">
      <alignment horizontal="left"/>
    </xf>
    <xf numFmtId="1" fontId="3" fillId="0" borderId="5" xfId="0" applyFont="1" applyBorder="1" applyAlignment="1">
      <alignment horizontal="left"/>
    </xf>
    <xf numFmtId="1" fontId="3" fillId="0" borderId="3" xfId="0" applyFont="1" applyBorder="1" applyAlignment="1">
      <alignment horizontal="left"/>
    </xf>
    <xf numFmtId="1" fontId="3" fillId="0" borderId="3" xfId="0" applyFont="1" applyBorder="1" applyAlignment="1">
      <alignment horizontal="right"/>
    </xf>
    <xf numFmtId="0" fontId="3" fillId="0" borderId="9" xfId="0" applyNumberFormat="1" applyFont="1" applyBorder="1" applyAlignment="1">
      <alignment horizontal="left"/>
    </xf>
    <xf numFmtId="0" fontId="3" fillId="0" borderId="28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left"/>
    </xf>
    <xf numFmtId="1" fontId="3" fillId="0" borderId="29" xfId="0" applyFont="1" applyBorder="1" applyAlignment="1">
      <alignment horizontal="left"/>
    </xf>
    <xf numFmtId="1" fontId="3" fillId="0" borderId="29" xfId="0" applyFont="1" applyBorder="1" applyAlignment="1">
      <alignment horizontal="center"/>
    </xf>
    <xf numFmtId="0" fontId="3" fillId="0" borderId="20" xfId="0" applyNumberFormat="1" applyFont="1" applyBorder="1"/>
    <xf numFmtId="0" fontId="15" fillId="0" borderId="30" xfId="0" applyNumberFormat="1" applyFont="1" applyBorder="1"/>
    <xf numFmtId="1" fontId="3" fillId="0" borderId="31" xfId="0" applyFont="1" applyBorder="1"/>
    <xf numFmtId="0" fontId="3" fillId="0" borderId="1" xfId="0" applyNumberFormat="1" applyFont="1" applyBorder="1" applyAlignment="1">
      <alignment horizontal="left" wrapText="1"/>
    </xf>
    <xf numFmtId="0" fontId="3" fillId="0" borderId="19" xfId="0" applyNumberFormat="1" applyFont="1" applyBorder="1"/>
    <xf numFmtId="1" fontId="3" fillId="0" borderId="2" xfId="0" applyFont="1" applyBorder="1"/>
    <xf numFmtId="0" fontId="3" fillId="0" borderId="2" xfId="0" applyNumberFormat="1" applyFont="1" applyBorder="1"/>
    <xf numFmtId="0" fontId="3" fillId="0" borderId="32" xfId="0" applyNumberFormat="1" applyFont="1" applyBorder="1" applyAlignment="1">
      <alignment horizontal="left"/>
    </xf>
    <xf numFmtId="1" fontId="3" fillId="0" borderId="19" xfId="0" applyFont="1" applyBorder="1"/>
    <xf numFmtId="1" fontId="3" fillId="0" borderId="30" xfId="0" applyFont="1" applyBorder="1" applyAlignment="1">
      <alignment horizontal="right"/>
    </xf>
    <xf numFmtId="0" fontId="3" fillId="0" borderId="30" xfId="0" applyNumberFormat="1" applyFont="1" applyBorder="1" applyAlignment="1">
      <alignment horizontal="right"/>
    </xf>
    <xf numFmtId="0" fontId="3" fillId="0" borderId="29" xfId="0" applyNumberFormat="1" applyFont="1" applyBorder="1"/>
    <xf numFmtId="1" fontId="3" fillId="0" borderId="16" xfId="0" applyFont="1" applyBorder="1" applyAlignment="1">
      <alignment horizontal="center"/>
    </xf>
    <xf numFmtId="0" fontId="3" fillId="0" borderId="17" xfId="0" applyNumberFormat="1" applyFont="1" applyBorder="1"/>
    <xf numFmtId="0" fontId="15" fillId="0" borderId="33" xfId="0" applyNumberFormat="1" applyFont="1" applyBorder="1"/>
    <xf numFmtId="1" fontId="3" fillId="0" borderId="1" xfId="0" applyFont="1" applyBorder="1"/>
    <xf numFmtId="14" fontId="3" fillId="0" borderId="33" xfId="0" applyNumberFormat="1" applyFont="1" applyBorder="1"/>
    <xf numFmtId="0" fontId="3" fillId="0" borderId="1" xfId="0" applyNumberFormat="1" applyFont="1" applyBorder="1"/>
    <xf numFmtId="0" fontId="3" fillId="0" borderId="34" xfId="0" applyNumberFormat="1" applyFont="1" applyBorder="1" applyAlignment="1">
      <alignment horizontal="left"/>
    </xf>
    <xf numFmtId="1" fontId="3" fillId="0" borderId="18" xfId="0" applyFont="1" applyBorder="1"/>
    <xf numFmtId="1" fontId="3" fillId="0" borderId="35" xfId="0" applyFont="1" applyBorder="1"/>
    <xf numFmtId="1" fontId="3" fillId="0" borderId="33" xfId="0" applyFont="1" applyBorder="1" applyAlignment="1">
      <alignment horizontal="right"/>
    </xf>
    <xf numFmtId="0" fontId="3" fillId="0" borderId="35" xfId="0" applyNumberFormat="1" applyFont="1" applyBorder="1" applyAlignment="1">
      <alignment horizontal="left"/>
    </xf>
    <xf numFmtId="0" fontId="3" fillId="0" borderId="33" xfId="0" applyNumberFormat="1" applyFont="1" applyBorder="1" applyAlignment="1">
      <alignment horizontal="right"/>
    </xf>
    <xf numFmtId="0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14" fontId="3" fillId="0" borderId="17" xfId="0" applyNumberFormat="1" applyFont="1" applyBorder="1"/>
    <xf numFmtId="1" fontId="3" fillId="0" borderId="16" xfId="0" applyNumberFormat="1" applyFont="1" applyBorder="1" applyAlignment="1">
      <alignment horizontal="center"/>
    </xf>
    <xf numFmtId="0" fontId="3" fillId="0" borderId="33" xfId="0" applyNumberFormat="1" applyFont="1" applyBorder="1"/>
    <xf numFmtId="1" fontId="3" fillId="0" borderId="34" xfId="0" applyFont="1" applyBorder="1" applyAlignment="1">
      <alignment horizontal="left"/>
    </xf>
    <xf numFmtId="0" fontId="3" fillId="0" borderId="18" xfId="0" applyNumberFormat="1" applyFont="1" applyBorder="1"/>
    <xf numFmtId="0" fontId="3" fillId="0" borderId="35" xfId="0" applyNumberFormat="1" applyFont="1" applyBorder="1"/>
    <xf numFmtId="0" fontId="15" fillId="0" borderId="16" xfId="0" applyNumberFormat="1" applyFont="1" applyBorder="1" applyAlignment="1">
      <alignment horizontal="center"/>
    </xf>
    <xf numFmtId="1" fontId="3" fillId="0" borderId="17" xfId="0" applyFont="1" applyBorder="1"/>
    <xf numFmtId="1" fontId="6" fillId="0" borderId="16" xfId="0" applyFont="1" applyBorder="1" applyAlignment="1">
      <alignment horizontal="left"/>
    </xf>
    <xf numFmtId="1" fontId="6" fillId="0" borderId="16" xfId="0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center"/>
    </xf>
    <xf numFmtId="1" fontId="20" fillId="0" borderId="0" xfId="0" applyFont="1" applyAlignment="1">
      <alignment horizontal="left"/>
    </xf>
    <xf numFmtId="0" fontId="21" fillId="0" borderId="33" xfId="0" applyNumberFormat="1" applyFont="1" applyBorder="1"/>
    <xf numFmtId="0" fontId="22" fillId="0" borderId="1" xfId="0" applyNumberFormat="1" applyFont="1" applyBorder="1"/>
    <xf numFmtId="1" fontId="3" fillId="0" borderId="36" xfId="0" applyFont="1" applyBorder="1" applyAlignment="1">
      <alignment horizontal="left"/>
    </xf>
    <xf numFmtId="1" fontId="3" fillId="0" borderId="37" xfId="0" applyNumberFormat="1" applyFont="1" applyBorder="1" applyAlignment="1">
      <alignment horizontal="left"/>
    </xf>
    <xf numFmtId="1" fontId="3" fillId="0" borderId="37" xfId="0" applyFont="1" applyBorder="1" applyAlignment="1">
      <alignment horizontal="center"/>
    </xf>
    <xf numFmtId="0" fontId="3" fillId="0" borderId="36" xfId="0" applyNumberFormat="1" applyFont="1" applyBorder="1"/>
    <xf numFmtId="0" fontId="15" fillId="0" borderId="38" xfId="0" applyNumberFormat="1" applyFont="1" applyBorder="1"/>
    <xf numFmtId="1" fontId="3" fillId="0" borderId="39" xfId="0" applyFont="1" applyBorder="1"/>
    <xf numFmtId="0" fontId="3" fillId="0" borderId="39" xfId="0" applyNumberFormat="1" applyFont="1" applyBorder="1" applyAlignment="1">
      <alignment horizontal="left" wrapText="1"/>
    </xf>
    <xf numFmtId="14" fontId="3" fillId="0" borderId="38" xfId="0" applyNumberFormat="1" applyFont="1" applyBorder="1"/>
    <xf numFmtId="0" fontId="3" fillId="0" borderId="39" xfId="0" applyNumberFormat="1" applyFont="1" applyBorder="1"/>
    <xf numFmtId="0" fontId="3" fillId="0" borderId="40" xfId="0" applyNumberFormat="1" applyFont="1" applyBorder="1" applyAlignment="1">
      <alignment horizontal="left"/>
    </xf>
    <xf numFmtId="1" fontId="3" fillId="0" borderId="41" xfId="0" applyFont="1" applyBorder="1"/>
    <xf numFmtId="1" fontId="3" fillId="0" borderId="42" xfId="0" applyFont="1" applyBorder="1"/>
    <xf numFmtId="1" fontId="3" fillId="0" borderId="38" xfId="0" applyFont="1" applyBorder="1" applyAlignment="1">
      <alignment horizontal="right"/>
    </xf>
    <xf numFmtId="0" fontId="3" fillId="0" borderId="38" xfId="0" applyNumberFormat="1" applyFont="1" applyBorder="1" applyAlignment="1">
      <alignment horizontal="right"/>
    </xf>
    <xf numFmtId="0" fontId="3" fillId="0" borderId="37" xfId="0" applyNumberFormat="1" applyFont="1" applyBorder="1"/>
    <xf numFmtId="0" fontId="3" fillId="0" borderId="41" xfId="0" applyNumberFormat="1" applyFont="1" applyBorder="1"/>
    <xf numFmtId="0" fontId="3" fillId="0" borderId="39" xfId="0" applyNumberFormat="1" applyFont="1" applyBorder="1" applyAlignment="1">
      <alignment horizontal="left"/>
    </xf>
    <xf numFmtId="1" fontId="3" fillId="0" borderId="10" xfId="0" applyNumberFormat="1" applyFont="1" applyBorder="1" applyAlignment="1">
      <alignment horizontal="left"/>
    </xf>
    <xf numFmtId="1" fontId="3" fillId="0" borderId="4" xfId="0" applyFont="1" applyBorder="1" applyAlignment="1">
      <alignment horizontal="left"/>
    </xf>
    <xf numFmtId="1" fontId="3" fillId="0" borderId="10" xfId="0" applyFont="1" applyBorder="1" applyAlignment="1">
      <alignment horizontal="center"/>
    </xf>
    <xf numFmtId="0" fontId="3" fillId="0" borderId="4" xfId="0" applyNumberFormat="1" applyFont="1" applyBorder="1"/>
    <xf numFmtId="0" fontId="15" fillId="0" borderId="28" xfId="0" applyNumberFormat="1" applyFont="1" applyBorder="1"/>
    <xf numFmtId="1" fontId="3" fillId="0" borderId="9" xfId="0" applyFont="1" applyBorder="1"/>
    <xf numFmtId="0" fontId="3" fillId="0" borderId="10" xfId="0" applyNumberFormat="1" applyFont="1" applyBorder="1" applyAlignment="1">
      <alignment horizontal="left" wrapText="1"/>
    </xf>
    <xf numFmtId="14" fontId="3" fillId="0" borderId="28" xfId="0" applyNumberFormat="1" applyFont="1" applyBorder="1"/>
    <xf numFmtId="0" fontId="3" fillId="0" borderId="3" xfId="0" applyNumberFormat="1" applyFont="1" applyBorder="1"/>
    <xf numFmtId="0" fontId="3" fillId="0" borderId="10" xfId="0" applyNumberFormat="1" applyFont="1" applyBorder="1"/>
    <xf numFmtId="0" fontId="3" fillId="0" borderId="5" xfId="0" applyNumberFormat="1" applyFont="1" applyBorder="1"/>
    <xf numFmtId="1" fontId="3" fillId="0" borderId="0" xfId="0" applyNumberFormat="1" applyFont="1" applyBorder="1" applyAlignment="1">
      <alignment horizontal="left"/>
    </xf>
    <xf numFmtId="1" fontId="3" fillId="0" borderId="0" xfId="0" applyFont="1" applyBorder="1" applyAlignment="1">
      <alignment horizontal="center"/>
    </xf>
    <xf numFmtId="0" fontId="3" fillId="0" borderId="0" xfId="0" applyNumberFormat="1" applyFont="1" applyBorder="1"/>
    <xf numFmtId="0" fontId="15" fillId="0" borderId="0" xfId="0" applyNumberFormat="1" applyFont="1" applyBorder="1"/>
    <xf numFmtId="1" fontId="3" fillId="0" borderId="0" xfId="0" applyFont="1" applyBorder="1"/>
    <xf numFmtId="0" fontId="3" fillId="0" borderId="0" xfId="0" applyNumberFormat="1" applyFont="1" applyBorder="1" applyAlignment="1">
      <alignment horizontal="left" wrapText="1"/>
    </xf>
    <xf numFmtId="14" fontId="3" fillId="0" borderId="0" xfId="0" applyNumberFormat="1" applyFont="1" applyBorder="1"/>
    <xf numFmtId="1" fontId="3" fillId="0" borderId="0" xfId="0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" fontId="16" fillId="0" borderId="0" xfId="0" applyFont="1" applyBorder="1" applyAlignment="1">
      <alignment horizontal="left"/>
    </xf>
    <xf numFmtId="1" fontId="3" fillId="0" borderId="0" xfId="0" applyNumberFormat="1" applyFont="1" applyBorder="1"/>
    <xf numFmtId="1" fontId="6" fillId="0" borderId="0" xfId="0" applyFont="1" applyAlignment="1">
      <alignment horizontal="left"/>
    </xf>
    <xf numFmtId="1" fontId="6" fillId="0" borderId="0" xfId="0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1" fontId="23" fillId="0" borderId="0" xfId="0" applyFont="1" applyAlignment="1">
      <alignment horizontal="left"/>
    </xf>
    <xf numFmtId="0" fontId="20" fillId="0" borderId="0" xfId="0" applyNumberFormat="1" applyFont="1" applyAlignment="1">
      <alignment horizontal="left"/>
    </xf>
    <xf numFmtId="1" fontId="3" fillId="0" borderId="21" xfId="0" applyFont="1" applyBorder="1" applyAlignment="1">
      <alignment horizontal="center"/>
    </xf>
    <xf numFmtId="1" fontId="6" fillId="0" borderId="43" xfId="0" applyFont="1" applyBorder="1" applyAlignment="1">
      <alignment horizontal="left"/>
    </xf>
    <xf numFmtId="0" fontId="12" fillId="0" borderId="0" xfId="0" applyNumberFormat="1" applyFont="1" applyBorder="1" applyAlignment="1">
      <alignment horizontal="right"/>
    </xf>
    <xf numFmtId="0" fontId="3" fillId="0" borderId="44" xfId="0" applyNumberFormat="1" applyFont="1" applyBorder="1" applyAlignment="1">
      <alignment horizontal="center"/>
    </xf>
    <xf numFmtId="1" fontId="17" fillId="0" borderId="21" xfId="0" applyFont="1" applyBorder="1" applyAlignment="1">
      <alignment horizontal="center"/>
    </xf>
    <xf numFmtId="1" fontId="17" fillId="0" borderId="24" xfId="0" applyFont="1" applyBorder="1" applyAlignment="1">
      <alignment horizontal="center"/>
    </xf>
    <xf numFmtId="0" fontId="3" fillId="0" borderId="2" xfId="0" applyNumberFormat="1" applyFont="1" applyBorder="1" applyAlignment="1">
      <alignment horizontal="left" wrapText="1"/>
    </xf>
    <xf numFmtId="1" fontId="4" fillId="0" borderId="16" xfId="0" applyNumberFormat="1" applyFont="1" applyBorder="1" applyAlignment="1">
      <alignment horizontal="left"/>
    </xf>
    <xf numFmtId="0" fontId="4" fillId="0" borderId="17" xfId="0" applyNumberFormat="1" applyFont="1" applyBorder="1"/>
    <xf numFmtId="0" fontId="18" fillId="0" borderId="33" xfId="0" applyNumberFormat="1" applyFont="1" applyBorder="1"/>
    <xf numFmtId="1" fontId="4" fillId="0" borderId="18" xfId="0" applyFont="1" applyBorder="1"/>
    <xf numFmtId="1" fontId="4" fillId="0" borderId="35" xfId="0" applyFont="1" applyBorder="1"/>
    <xf numFmtId="1" fontId="4" fillId="0" borderId="33" xfId="0" applyFont="1" applyBorder="1" applyAlignment="1">
      <alignment horizontal="right"/>
    </xf>
    <xf numFmtId="0" fontId="4" fillId="0" borderId="33" xfId="0" applyNumberFormat="1" applyFont="1" applyBorder="1" applyAlignment="1">
      <alignment horizontal="right"/>
    </xf>
    <xf numFmtId="0" fontId="4" fillId="0" borderId="16" xfId="0" applyNumberFormat="1" applyFont="1" applyBorder="1"/>
    <xf numFmtId="1" fontId="20" fillId="0" borderId="0" xfId="0" applyFont="1" applyBorder="1" applyAlignment="1">
      <alignment horizontal="left"/>
    </xf>
    <xf numFmtId="1" fontId="10" fillId="0" borderId="0" xfId="0" applyFont="1" applyBorder="1" applyAlignment="1">
      <alignment horizontal="left"/>
    </xf>
    <xf numFmtId="1" fontId="16" fillId="0" borderId="0" xfId="0" applyFont="1" applyBorder="1" applyAlignment="1">
      <alignment horizontal="right"/>
    </xf>
    <xf numFmtId="0" fontId="16" fillId="0" borderId="0" xfId="0" applyNumberFormat="1" applyFont="1" applyBorder="1" applyAlignment="1">
      <alignment horizontal="right"/>
    </xf>
    <xf numFmtId="0" fontId="16" fillId="0" borderId="0" xfId="0" applyNumberFormat="1" applyFont="1" applyBorder="1" applyAlignment="1">
      <alignment horizontal="left"/>
    </xf>
    <xf numFmtId="1" fontId="20" fillId="0" borderId="0" xfId="0" applyFont="1" applyBorder="1" applyAlignment="1">
      <alignment horizontal="right"/>
    </xf>
    <xf numFmtId="1" fontId="0" fillId="0" borderId="0" xfId="0" applyBorder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right"/>
    </xf>
    <xf numFmtId="0" fontId="3" fillId="0" borderId="21" xfId="0" applyNumberFormat="1" applyFont="1" applyBorder="1" applyAlignment="1"/>
    <xf numFmtId="0" fontId="3" fillId="0" borderId="43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 wrapText="1"/>
    </xf>
    <xf numFmtId="1" fontId="3" fillId="0" borderId="8" xfId="0" applyFont="1" applyBorder="1" applyAlignment="1">
      <alignment horizontal="right"/>
    </xf>
    <xf numFmtId="0" fontId="3" fillId="0" borderId="18" xfId="0" applyNumberFormat="1" applyFont="1" applyBorder="1" applyAlignment="1">
      <alignment horizontal="right"/>
    </xf>
    <xf numFmtId="1" fontId="16" fillId="0" borderId="1" xfId="0" applyFont="1" applyBorder="1" applyAlignment="1">
      <alignment horizontal="left"/>
    </xf>
    <xf numFmtId="0" fontId="19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35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1" fontId="15" fillId="0" borderId="1" xfId="0" applyFont="1" applyBorder="1" applyAlignment="1">
      <alignment horizontal="left"/>
    </xf>
    <xf numFmtId="1" fontId="15" fillId="0" borderId="39" xfId="0" applyFont="1" applyBorder="1" applyAlignment="1">
      <alignment horizontal="left"/>
    </xf>
    <xf numFmtId="1" fontId="15" fillId="0" borderId="10" xfId="0" applyFont="1" applyBorder="1" applyAlignment="1">
      <alignment horizontal="left"/>
    </xf>
    <xf numFmtId="1" fontId="3" fillId="0" borderId="45" xfId="0" applyNumberFormat="1" applyFont="1" applyBorder="1" applyAlignment="1">
      <alignment horizontal="left"/>
    </xf>
    <xf numFmtId="1" fontId="3" fillId="0" borderId="10" xfId="0" applyNumberFormat="1" applyFont="1" applyBorder="1" applyAlignment="1">
      <alignment horizontal="left" wrapText="1"/>
    </xf>
    <xf numFmtId="14" fontId="6" fillId="0" borderId="0" xfId="0" applyNumberFormat="1" applyFont="1" applyBorder="1" applyAlignment="1">
      <alignment horizontal="left"/>
    </xf>
    <xf numFmtId="0" fontId="3" fillId="0" borderId="46" xfId="0" applyNumberFormat="1" applyFont="1" applyBorder="1"/>
    <xf numFmtId="0" fontId="3" fillId="0" borderId="47" xfId="0" applyNumberFormat="1" applyFont="1" applyBorder="1"/>
    <xf numFmtId="1" fontId="23" fillId="0" borderId="0" xfId="0" applyNumberFormat="1" applyFont="1" applyBorder="1" applyAlignment="1">
      <alignment horizontal="left"/>
    </xf>
    <xf numFmtId="1" fontId="24" fillId="0" borderId="0" xfId="0" applyNumberFormat="1" applyFont="1" applyAlignment="1">
      <alignment horizontal="left"/>
    </xf>
    <xf numFmtId="0" fontId="25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/>
    </xf>
    <xf numFmtId="0" fontId="26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" fontId="27" fillId="0" borderId="0" xfId="0" applyFont="1" applyAlignment="1">
      <alignment horizontal="left"/>
    </xf>
    <xf numFmtId="1" fontId="27" fillId="0" borderId="0" xfId="0" applyFont="1" applyAlignment="1">
      <alignment horizontal="right"/>
    </xf>
    <xf numFmtId="14" fontId="3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V606"/>
  <sheetViews>
    <sheetView tabSelected="1" workbookViewId="0">
      <pane xSplit="18765" topLeftCell="CF1" activePane="topRight"/>
      <selection activeCell="C537" sqref="C537"/>
      <selection pane="topRight" activeCell="CL528" sqref="CL528:CL529"/>
    </sheetView>
  </sheetViews>
  <sheetFormatPr defaultColWidth="10.6640625" defaultRowHeight="15" x14ac:dyDescent="0.2"/>
  <cols>
    <col min="1" max="1" width="8.33203125" style="1" customWidth="1"/>
    <col min="2" max="2" width="30.33203125" style="1" hidden="1" customWidth="1"/>
    <col min="3" max="3" width="12.83203125" style="52" customWidth="1"/>
    <col min="4" max="4" width="1.5" style="9" hidden="1" customWidth="1"/>
    <col min="5" max="5" width="5.1640625" style="9" customWidth="1"/>
    <col min="6" max="6" width="6.83203125" style="1" hidden="1" customWidth="1"/>
    <col min="7" max="7" width="13.6640625" style="9" customWidth="1"/>
    <col min="8" max="8" width="13.83203125" style="9" customWidth="1"/>
    <col min="9" max="9" width="6.83203125" style="1" hidden="1" customWidth="1"/>
    <col min="10" max="10" width="6.5" style="9" customWidth="1"/>
    <col min="11" max="11" width="11.83203125" style="9" customWidth="1"/>
    <col min="12" max="12" width="6.5" hidden="1" customWidth="1"/>
    <col min="13" max="13" width="7" hidden="1" customWidth="1"/>
    <col min="14" max="14" width="6.83203125" hidden="1" customWidth="1"/>
    <col min="15" max="15" width="5.5" style="37" customWidth="1"/>
    <col min="16" max="16" width="10.6640625" style="65" customWidth="1"/>
    <col min="17" max="17" width="3.83203125" style="54" customWidth="1"/>
    <col min="18" max="18" width="8" style="12" customWidth="1"/>
    <col min="19" max="19" width="9.83203125" style="11" customWidth="1"/>
    <col min="20" max="20" width="10.1640625" style="11" hidden="1" customWidth="1"/>
    <col min="21" max="23" width="2" style="11" hidden="1" customWidth="1"/>
    <col min="24" max="24" width="1.83203125" style="11" hidden="1" customWidth="1"/>
    <col min="25" max="25" width="1.5" style="11" hidden="1" customWidth="1"/>
    <col min="26" max="26" width="2" style="11" hidden="1" customWidth="1"/>
    <col min="27" max="27" width="2.1640625" style="11" hidden="1" customWidth="1"/>
    <col min="28" max="28" width="3.83203125" style="11" hidden="1" customWidth="1"/>
    <col min="29" max="29" width="4" style="11" hidden="1" customWidth="1"/>
    <col min="30" max="31" width="10.6640625" hidden="1" customWidth="1"/>
    <col min="32" max="32" width="0.1640625" style="11" hidden="1" customWidth="1"/>
    <col min="33" max="33" width="10.6640625" hidden="1" customWidth="1"/>
  </cols>
  <sheetData>
    <row r="1" spans="1:256" s="1" customFormat="1" ht="39.950000000000003" customHeight="1" thickBot="1" x14ac:dyDescent="0.35">
      <c r="A1" s="2" t="s">
        <v>81</v>
      </c>
      <c r="B1" s="39"/>
      <c r="C1" s="50"/>
      <c r="D1" s="40"/>
      <c r="E1" s="9"/>
      <c r="G1" s="9"/>
      <c r="H1" s="9"/>
      <c r="J1" s="29"/>
      <c r="K1" s="29"/>
      <c r="L1" s="30"/>
      <c r="M1" s="30"/>
      <c r="N1" s="30"/>
      <c r="O1" s="53"/>
      <c r="P1" s="224"/>
      <c r="Q1" s="195"/>
      <c r="R1" s="61"/>
      <c r="S1" s="62"/>
      <c r="T1" s="29"/>
      <c r="U1" s="9"/>
      <c r="V1" s="9"/>
      <c r="W1" s="9"/>
      <c r="X1" s="9"/>
      <c r="Y1" s="9"/>
      <c r="Z1" s="9"/>
      <c r="AA1" s="9"/>
      <c r="AB1" s="9"/>
      <c r="AC1" s="9"/>
      <c r="AF1" s="9"/>
      <c r="AH1" s="20"/>
      <c r="AL1" s="20"/>
      <c r="AM1" s="20"/>
      <c r="AN1" s="20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pans="1:256" s="17" customFormat="1" ht="16.5" thickBot="1" x14ac:dyDescent="0.3">
      <c r="A2" s="67" t="s">
        <v>37</v>
      </c>
      <c r="B2" s="193"/>
      <c r="C2" s="197" t="s">
        <v>39</v>
      </c>
      <c r="D2" s="68" t="s">
        <v>40</v>
      </c>
      <c r="E2" s="69" t="s">
        <v>71</v>
      </c>
      <c r="F2" s="70"/>
      <c r="G2" s="71"/>
      <c r="H2" s="69" t="s">
        <v>45</v>
      </c>
      <c r="I2" s="70"/>
      <c r="J2" s="71"/>
      <c r="K2" s="72"/>
      <c r="L2" s="73"/>
      <c r="M2" s="74"/>
      <c r="N2" s="75"/>
      <c r="O2" s="76"/>
      <c r="P2" s="71" t="s">
        <v>43</v>
      </c>
      <c r="Q2" s="77"/>
      <c r="R2" s="218"/>
      <c r="S2" s="78" t="s">
        <v>72</v>
      </c>
      <c r="T2" s="18"/>
      <c r="U2" s="21"/>
      <c r="V2" s="18" t="s">
        <v>2</v>
      </c>
      <c r="W2" s="23"/>
      <c r="X2" s="22" t="s">
        <v>3</v>
      </c>
      <c r="Y2" s="21"/>
      <c r="Z2" s="23" t="s">
        <v>4</v>
      </c>
      <c r="AA2" s="23"/>
      <c r="AB2" s="23"/>
      <c r="AC2" s="16"/>
      <c r="AD2" s="15"/>
      <c r="AE2" s="24"/>
      <c r="AF2" s="32" t="s">
        <v>6</v>
      </c>
      <c r="AG2" s="25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s="26" customFormat="1" ht="16.5" thickBot="1" x14ac:dyDescent="0.3">
      <c r="A3" s="79" t="s">
        <v>38</v>
      </c>
      <c r="B3" s="194"/>
      <c r="C3" s="198" t="s">
        <v>70</v>
      </c>
      <c r="D3" s="68" t="s">
        <v>42</v>
      </c>
      <c r="E3" s="80"/>
      <c r="F3" s="81"/>
      <c r="G3" s="68"/>
      <c r="H3" s="82" t="s">
        <v>41</v>
      </c>
      <c r="I3" s="81"/>
      <c r="J3" s="68"/>
      <c r="K3" s="83"/>
      <c r="L3" s="84"/>
      <c r="M3" s="85"/>
      <c r="N3" s="86"/>
      <c r="O3" s="87"/>
      <c r="P3" s="225"/>
      <c r="Q3" s="196"/>
      <c r="R3" s="219"/>
      <c r="S3" s="88" t="s">
        <v>73</v>
      </c>
      <c r="T3" s="45"/>
      <c r="U3" s="28"/>
      <c r="V3" s="46"/>
      <c r="W3" s="28"/>
      <c r="X3" s="28"/>
      <c r="Y3" s="28"/>
      <c r="Z3" s="28"/>
      <c r="AA3" s="28"/>
      <c r="AB3" s="28"/>
      <c r="AC3" s="47"/>
      <c r="AD3" s="44"/>
      <c r="AE3" s="48"/>
      <c r="AF3" s="49"/>
      <c r="AG3" s="25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s="1" customFormat="1" ht="15" customHeight="1" thickBot="1" x14ac:dyDescent="0.3">
      <c r="A4" s="89"/>
      <c r="B4" s="90"/>
      <c r="C4" s="91"/>
      <c r="D4" s="92"/>
      <c r="E4" s="93"/>
      <c r="F4" s="94"/>
      <c r="G4" s="170" t="s">
        <v>79</v>
      </c>
      <c r="H4" s="95"/>
      <c r="I4" s="94"/>
      <c r="J4" s="96"/>
      <c r="K4" s="97" t="s">
        <v>79</v>
      </c>
      <c r="L4" s="98"/>
      <c r="M4" s="99"/>
      <c r="N4" s="99"/>
      <c r="O4" s="100"/>
      <c r="P4" s="101" t="s">
        <v>79</v>
      </c>
      <c r="Q4" s="102"/>
      <c r="R4" s="97"/>
      <c r="S4" s="103"/>
      <c r="T4" s="60"/>
      <c r="U4" s="13" t="s">
        <v>1</v>
      </c>
      <c r="V4" s="19" t="s">
        <v>0</v>
      </c>
      <c r="W4" s="13" t="s">
        <v>1</v>
      </c>
      <c r="X4" s="13" t="s">
        <v>0</v>
      </c>
      <c r="Y4" s="13" t="s">
        <v>1</v>
      </c>
      <c r="Z4" s="13" t="s">
        <v>0</v>
      </c>
      <c r="AA4" s="13" t="s">
        <v>1</v>
      </c>
      <c r="AB4" s="13"/>
      <c r="AC4" s="13"/>
      <c r="AD4" s="14"/>
      <c r="AE4" s="14"/>
      <c r="AF4" s="19"/>
      <c r="AG4" s="27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s="1" customFormat="1" ht="15.75" customHeight="1" x14ac:dyDescent="0.25">
      <c r="A5" s="104"/>
      <c r="B5" s="63"/>
      <c r="C5" s="105" t="s">
        <v>49</v>
      </c>
      <c r="D5" s="106"/>
      <c r="E5" s="107"/>
      <c r="F5" s="108"/>
      <c r="G5" s="199"/>
      <c r="H5" s="110"/>
      <c r="I5" s="111"/>
      <c r="J5" s="112"/>
      <c r="K5" s="113"/>
      <c r="L5" s="114"/>
      <c r="M5" s="111"/>
      <c r="N5" s="108"/>
      <c r="O5" s="115"/>
      <c r="P5" s="226"/>
      <c r="Q5" s="116"/>
      <c r="R5" s="113"/>
      <c r="S5" s="117"/>
      <c r="T5" s="58"/>
      <c r="U5" s="8"/>
      <c r="V5" s="8"/>
      <c r="W5" s="8"/>
      <c r="X5" s="8"/>
      <c r="Y5" s="8"/>
      <c r="Z5" s="8"/>
      <c r="AA5" s="8"/>
      <c r="AB5" s="8"/>
      <c r="AC5" s="8"/>
      <c r="AD5" s="7"/>
      <c r="AE5" s="7"/>
      <c r="AF5" s="35"/>
      <c r="AG5" s="6"/>
      <c r="AK5" s="5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s="1" customFormat="1" ht="15.75" customHeight="1" x14ac:dyDescent="0.25">
      <c r="A6" s="55"/>
      <c r="B6" s="57"/>
      <c r="C6" s="118"/>
      <c r="D6" s="119"/>
      <c r="E6" s="120"/>
      <c r="F6" s="121"/>
      <c r="G6" s="220"/>
      <c r="H6" s="122"/>
      <c r="I6" s="121"/>
      <c r="J6" s="123"/>
      <c r="K6" s="124"/>
      <c r="L6" s="125"/>
      <c r="M6" s="121"/>
      <c r="N6" s="126"/>
      <c r="O6" s="127"/>
      <c r="P6" s="223"/>
      <c r="Q6" s="222"/>
      <c r="R6" s="124"/>
      <c r="S6" s="130"/>
      <c r="T6" s="58"/>
      <c r="U6" s="8"/>
      <c r="V6" s="8"/>
      <c r="W6" s="8"/>
      <c r="X6" s="8"/>
      <c r="Y6" s="8"/>
      <c r="Z6" s="8"/>
      <c r="AA6" s="8"/>
      <c r="AB6" s="8"/>
      <c r="AC6" s="8"/>
      <c r="AD6" s="7"/>
      <c r="AE6" s="7"/>
      <c r="AF6" s="35"/>
      <c r="AG6" s="6"/>
      <c r="AK6" s="5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s="1" customFormat="1" ht="15" customHeight="1" x14ac:dyDescent="0.25">
      <c r="A7" s="131">
        <v>101</v>
      </c>
      <c r="B7" s="56"/>
      <c r="C7" s="118">
        <v>1</v>
      </c>
      <c r="D7" s="132"/>
      <c r="E7" s="120" t="s">
        <v>10</v>
      </c>
      <c r="F7" s="121"/>
      <c r="G7" s="109">
        <v>5074</v>
      </c>
      <c r="H7" s="122">
        <v>44856</v>
      </c>
      <c r="I7" s="121"/>
      <c r="J7" s="123" t="s">
        <v>10</v>
      </c>
      <c r="K7" s="124">
        <v>5092</v>
      </c>
      <c r="L7" s="125"/>
      <c r="M7" s="121"/>
      <c r="N7" s="126"/>
      <c r="O7" s="127" t="s">
        <v>8</v>
      </c>
      <c r="P7" s="228"/>
      <c r="Q7" s="129" t="s">
        <v>8</v>
      </c>
      <c r="R7" s="124">
        <v>18</v>
      </c>
      <c r="S7" s="130"/>
      <c r="T7" s="58"/>
      <c r="U7" s="8"/>
      <c r="V7" s="8"/>
      <c r="W7" s="8"/>
      <c r="X7" s="8"/>
      <c r="Y7" s="8"/>
      <c r="Z7" s="8"/>
      <c r="AA7" s="8"/>
      <c r="AB7" s="8"/>
      <c r="AC7" s="8"/>
      <c r="AD7" s="7"/>
      <c r="AE7" s="7"/>
      <c r="AF7" s="35"/>
      <c r="AG7" s="6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s="1" customFormat="1" ht="15" customHeight="1" x14ac:dyDescent="0.25">
      <c r="A8" s="131"/>
      <c r="B8" s="56"/>
      <c r="C8" s="118"/>
      <c r="D8" s="119"/>
      <c r="E8" s="120" t="s">
        <v>11</v>
      </c>
      <c r="F8" s="121"/>
      <c r="G8" s="109">
        <v>2265</v>
      </c>
      <c r="H8" s="122"/>
      <c r="I8" s="121"/>
      <c r="J8" s="123" t="s">
        <v>11</v>
      </c>
      <c r="K8" s="124">
        <v>2380</v>
      </c>
      <c r="L8" s="125"/>
      <c r="M8" s="121"/>
      <c r="N8" s="126"/>
      <c r="O8" s="127" t="s">
        <v>9</v>
      </c>
      <c r="P8" s="228"/>
      <c r="Q8" s="129" t="s">
        <v>9</v>
      </c>
      <c r="R8" s="124">
        <v>115</v>
      </c>
      <c r="S8" s="130"/>
      <c r="T8" s="58"/>
      <c r="U8" s="8"/>
      <c r="V8" s="8"/>
      <c r="W8" s="8"/>
      <c r="X8" s="8"/>
      <c r="Y8" s="8"/>
      <c r="Z8" s="8"/>
      <c r="AA8" s="8"/>
      <c r="AB8" s="8"/>
      <c r="AC8" s="8"/>
      <c r="AD8" s="7"/>
      <c r="AE8" s="7"/>
      <c r="AF8" s="35"/>
      <c r="AG8" s="6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s="1" customFormat="1" ht="15" customHeight="1" x14ac:dyDescent="0.25">
      <c r="A9" s="131">
        <v>103</v>
      </c>
      <c r="B9" s="56"/>
      <c r="C9" s="118">
        <v>3</v>
      </c>
      <c r="D9" s="132"/>
      <c r="E9" s="120" t="s">
        <v>10</v>
      </c>
      <c r="F9" s="121"/>
      <c r="G9" s="109">
        <v>1312</v>
      </c>
      <c r="H9" s="122">
        <v>44856</v>
      </c>
      <c r="I9" s="121"/>
      <c r="J9" s="123" t="s">
        <v>10</v>
      </c>
      <c r="K9" s="124">
        <v>1375</v>
      </c>
      <c r="L9" s="125"/>
      <c r="M9" s="121"/>
      <c r="N9" s="126"/>
      <c r="O9" s="127" t="s">
        <v>8</v>
      </c>
      <c r="P9" s="228"/>
      <c r="Q9" s="129" t="s">
        <v>8</v>
      </c>
      <c r="R9" s="124">
        <v>63</v>
      </c>
      <c r="S9" s="130"/>
      <c r="T9" s="58"/>
      <c r="U9" s="8"/>
      <c r="V9" s="8"/>
      <c r="W9" s="8"/>
      <c r="X9" s="8"/>
      <c r="Y9" s="8"/>
      <c r="Z9" s="8"/>
      <c r="AA9" s="8"/>
      <c r="AB9" s="8"/>
      <c r="AC9" s="8"/>
      <c r="AD9" s="7"/>
      <c r="AE9" s="7"/>
      <c r="AF9" s="35"/>
      <c r="AG9" s="6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s="1" customFormat="1" ht="15" customHeight="1" x14ac:dyDescent="0.25">
      <c r="A10" s="131"/>
      <c r="B10" s="56"/>
      <c r="C10" s="118"/>
      <c r="D10" s="119"/>
      <c r="E10" s="120" t="s">
        <v>11</v>
      </c>
      <c r="F10" s="121"/>
      <c r="G10" s="109">
        <v>408</v>
      </c>
      <c r="H10" s="122"/>
      <c r="I10" s="121"/>
      <c r="J10" s="123" t="s">
        <v>11</v>
      </c>
      <c r="K10" s="124">
        <v>554</v>
      </c>
      <c r="L10" s="125"/>
      <c r="M10" s="121"/>
      <c r="N10" s="126"/>
      <c r="O10" s="127" t="s">
        <v>9</v>
      </c>
      <c r="P10" s="228"/>
      <c r="Q10" s="129" t="s">
        <v>9</v>
      </c>
      <c r="R10" s="124">
        <v>146</v>
      </c>
      <c r="S10" s="130"/>
      <c r="T10" s="58"/>
      <c r="U10" s="8"/>
      <c r="V10" s="8"/>
      <c r="W10" s="8"/>
      <c r="X10" s="8"/>
      <c r="Y10" s="8"/>
      <c r="Z10" s="8"/>
      <c r="AA10" s="8"/>
      <c r="AB10" s="8"/>
      <c r="AC10" s="8"/>
      <c r="AD10" s="7"/>
      <c r="AE10" s="7"/>
      <c r="AF10" s="35"/>
      <c r="AG10" s="6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s="1" customFormat="1" ht="15" customHeight="1" x14ac:dyDescent="0.25">
      <c r="A11" s="131">
        <v>102</v>
      </c>
      <c r="B11" s="56"/>
      <c r="C11" s="118">
        <v>4</v>
      </c>
      <c r="D11" s="132"/>
      <c r="E11" s="120" t="s">
        <v>10</v>
      </c>
      <c r="F11" s="121"/>
      <c r="G11" s="109">
        <v>21605</v>
      </c>
      <c r="H11" s="122">
        <v>44835</v>
      </c>
      <c r="I11" s="121"/>
      <c r="J11" s="123" t="s">
        <v>10</v>
      </c>
      <c r="K11" s="124">
        <v>21208</v>
      </c>
      <c r="L11" s="125"/>
      <c r="M11" s="121"/>
      <c r="N11" s="126"/>
      <c r="O11" s="127" t="s">
        <v>8</v>
      </c>
      <c r="P11" s="228">
        <f t="shared" ref="P11:P18" si="0">G11-K11</f>
        <v>397</v>
      </c>
      <c r="Q11" s="129" t="s">
        <v>8</v>
      </c>
      <c r="R11" s="124"/>
      <c r="S11" s="130"/>
      <c r="T11" s="58"/>
      <c r="U11" s="8"/>
      <c r="V11" s="8"/>
      <c r="W11" s="8"/>
      <c r="X11" s="8"/>
      <c r="Y11" s="8"/>
      <c r="Z11" s="8"/>
      <c r="AA11" s="8"/>
      <c r="AB11" s="8"/>
      <c r="AC11" s="8"/>
      <c r="AD11" s="7"/>
      <c r="AE11" s="7"/>
      <c r="AF11" s="35"/>
      <c r="AG11" s="6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s="1" customFormat="1" ht="15" customHeight="1" x14ac:dyDescent="0.25">
      <c r="A12" s="131"/>
      <c r="B12" s="56"/>
      <c r="C12" s="118"/>
      <c r="D12" s="119"/>
      <c r="E12" s="120" t="s">
        <v>11</v>
      </c>
      <c r="F12" s="121"/>
      <c r="G12" s="109">
        <v>11772</v>
      </c>
      <c r="H12" s="122"/>
      <c r="I12" s="121"/>
      <c r="J12" s="123" t="s">
        <v>11</v>
      </c>
      <c r="K12" s="124">
        <v>11574</v>
      </c>
      <c r="L12" s="125"/>
      <c r="M12" s="121"/>
      <c r="N12" s="126"/>
      <c r="O12" s="127" t="s">
        <v>9</v>
      </c>
      <c r="P12" s="228">
        <f t="shared" si="0"/>
        <v>198</v>
      </c>
      <c r="Q12" s="129" t="s">
        <v>9</v>
      </c>
      <c r="R12" s="124"/>
      <c r="S12" s="130"/>
      <c r="T12" s="58"/>
      <c r="U12" s="8"/>
      <c r="V12" s="8"/>
      <c r="W12" s="8"/>
      <c r="X12" s="8"/>
      <c r="Y12" s="8"/>
      <c r="Z12" s="8"/>
      <c r="AA12" s="8"/>
      <c r="AB12" s="8"/>
      <c r="AC12" s="8"/>
      <c r="AD12" s="7"/>
      <c r="AE12" s="7"/>
      <c r="AF12" s="35"/>
      <c r="AG12" s="6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 s="1" customFormat="1" ht="15" customHeight="1" x14ac:dyDescent="0.25">
      <c r="A13" s="131">
        <v>105</v>
      </c>
      <c r="B13" s="56"/>
      <c r="C13" s="118" t="s">
        <v>7</v>
      </c>
      <c r="D13" s="132"/>
      <c r="E13" s="120" t="s">
        <v>10</v>
      </c>
      <c r="F13" s="121"/>
      <c r="G13" s="109">
        <v>1744</v>
      </c>
      <c r="H13" s="122">
        <v>44751</v>
      </c>
      <c r="I13" s="121"/>
      <c r="J13" s="123" t="s">
        <v>10</v>
      </c>
      <c r="K13" s="124">
        <v>1446</v>
      </c>
      <c r="L13" s="125"/>
      <c r="M13" s="121"/>
      <c r="N13" s="126"/>
      <c r="O13" s="127" t="s">
        <v>8</v>
      </c>
      <c r="P13" s="228">
        <f t="shared" si="0"/>
        <v>298</v>
      </c>
      <c r="Q13" s="129" t="s">
        <v>8</v>
      </c>
      <c r="R13" s="124"/>
      <c r="S13" s="130"/>
      <c r="T13" s="58"/>
      <c r="U13" s="8"/>
      <c r="V13" s="8"/>
      <c r="W13" s="8"/>
      <c r="X13" s="8"/>
      <c r="Y13" s="8"/>
      <c r="Z13" s="8"/>
      <c r="AA13" s="8"/>
      <c r="AB13" s="8"/>
      <c r="AC13" s="8"/>
      <c r="AD13" s="7"/>
      <c r="AE13" s="7"/>
      <c r="AF13" s="35"/>
      <c r="AG13" s="6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 s="1" customFormat="1" ht="15" customHeight="1" x14ac:dyDescent="0.25">
      <c r="A14" s="131"/>
      <c r="B14" s="56"/>
      <c r="C14" s="118"/>
      <c r="D14" s="119"/>
      <c r="E14" s="120" t="s">
        <v>11</v>
      </c>
      <c r="F14" s="121"/>
      <c r="G14" s="109">
        <v>626</v>
      </c>
      <c r="H14" s="122"/>
      <c r="I14" s="121"/>
      <c r="J14" s="123" t="s">
        <v>11</v>
      </c>
      <c r="K14" s="124">
        <v>517</v>
      </c>
      <c r="L14" s="125"/>
      <c r="M14" s="121"/>
      <c r="N14" s="126"/>
      <c r="O14" s="127" t="s">
        <v>9</v>
      </c>
      <c r="P14" s="228">
        <f t="shared" si="0"/>
        <v>109</v>
      </c>
      <c r="Q14" s="129" t="s">
        <v>9</v>
      </c>
      <c r="R14" s="124"/>
      <c r="S14" s="130"/>
      <c r="T14" s="58"/>
      <c r="U14" s="8"/>
      <c r="V14" s="8"/>
      <c r="W14" s="8"/>
      <c r="X14" s="8"/>
      <c r="Y14" s="8"/>
      <c r="Z14" s="8"/>
      <c r="AA14" s="8"/>
      <c r="AB14" s="8"/>
      <c r="AC14" s="8"/>
      <c r="AD14" s="7"/>
      <c r="AE14" s="7"/>
      <c r="AF14" s="35"/>
      <c r="AG14" s="6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</row>
    <row r="15" spans="1:256" s="1" customFormat="1" ht="15" customHeight="1" x14ac:dyDescent="0.25">
      <c r="A15" s="131">
        <v>106</v>
      </c>
      <c r="B15" s="56"/>
      <c r="C15" s="133">
        <v>6</v>
      </c>
      <c r="D15" s="132"/>
      <c r="E15" s="120" t="s">
        <v>10</v>
      </c>
      <c r="F15" s="121"/>
      <c r="G15" s="109">
        <v>3243</v>
      </c>
      <c r="H15" s="122">
        <v>44863</v>
      </c>
      <c r="I15" s="121"/>
      <c r="J15" s="123" t="s">
        <v>10</v>
      </c>
      <c r="K15" s="124">
        <v>3235</v>
      </c>
      <c r="L15" s="125"/>
      <c r="M15" s="121"/>
      <c r="N15" s="126"/>
      <c r="O15" s="127" t="s">
        <v>8</v>
      </c>
      <c r="P15" s="228">
        <f t="shared" si="0"/>
        <v>8</v>
      </c>
      <c r="Q15" s="129" t="s">
        <v>8</v>
      </c>
      <c r="R15" s="124"/>
      <c r="S15" s="130"/>
      <c r="T15" s="58"/>
      <c r="U15" s="8"/>
      <c r="V15" s="8"/>
      <c r="W15" s="8"/>
      <c r="X15" s="8"/>
      <c r="Y15" s="8"/>
      <c r="Z15" s="8"/>
      <c r="AA15" s="8"/>
      <c r="AB15" s="8"/>
      <c r="AC15" s="8"/>
      <c r="AD15" s="7"/>
      <c r="AE15" s="7"/>
      <c r="AF15" s="35"/>
      <c r="AG15" s="6"/>
      <c r="AH15" s="6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pans="1:256" s="1" customFormat="1" ht="15" customHeight="1" x14ac:dyDescent="0.25">
      <c r="A16" s="131"/>
      <c r="B16" s="56"/>
      <c r="C16" s="133"/>
      <c r="D16" s="119"/>
      <c r="E16" s="120" t="s">
        <v>11</v>
      </c>
      <c r="F16" s="121"/>
      <c r="G16" s="109">
        <v>1294</v>
      </c>
      <c r="H16" s="122"/>
      <c r="I16" s="121"/>
      <c r="J16" s="123" t="s">
        <v>11</v>
      </c>
      <c r="K16" s="124">
        <v>1292</v>
      </c>
      <c r="L16" s="125"/>
      <c r="M16" s="121"/>
      <c r="N16" s="126"/>
      <c r="O16" s="127" t="s">
        <v>9</v>
      </c>
      <c r="P16" s="228">
        <f t="shared" si="0"/>
        <v>2</v>
      </c>
      <c r="Q16" s="129" t="s">
        <v>9</v>
      </c>
      <c r="R16" s="124"/>
      <c r="S16" s="130"/>
      <c r="T16" s="58"/>
      <c r="U16" s="8"/>
      <c r="V16" s="8"/>
      <c r="W16" s="8"/>
      <c r="X16" s="8"/>
      <c r="Y16" s="8"/>
      <c r="Z16" s="8"/>
      <c r="AA16" s="8"/>
      <c r="AB16" s="8"/>
      <c r="AC16" s="8"/>
      <c r="AD16" s="7"/>
      <c r="AE16" s="7"/>
      <c r="AF16" s="35"/>
      <c r="AG16" s="6"/>
      <c r="AH16" s="6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s="1" customFormat="1" ht="15" customHeight="1" x14ac:dyDescent="0.25">
      <c r="A17" s="131">
        <v>108</v>
      </c>
      <c r="B17" s="56"/>
      <c r="C17" s="118">
        <v>8</v>
      </c>
      <c r="D17" s="132"/>
      <c r="E17" s="120" t="s">
        <v>10</v>
      </c>
      <c r="F17" s="121"/>
      <c r="G17" s="109">
        <v>491</v>
      </c>
      <c r="H17" s="122">
        <v>44464</v>
      </c>
      <c r="I17" s="121"/>
      <c r="J17" s="123" t="s">
        <v>10</v>
      </c>
      <c r="K17" s="124">
        <v>309</v>
      </c>
      <c r="L17" s="125"/>
      <c r="M17" s="121"/>
      <c r="N17" s="126"/>
      <c r="O17" s="127" t="s">
        <v>8</v>
      </c>
      <c r="P17" s="228">
        <f t="shared" si="0"/>
        <v>182</v>
      </c>
      <c r="Q17" s="129" t="s">
        <v>8</v>
      </c>
      <c r="R17" s="124"/>
      <c r="S17" s="130"/>
      <c r="T17" s="58"/>
      <c r="U17" s="8"/>
      <c r="V17" s="8"/>
      <c r="W17" s="8"/>
      <c r="X17" s="8"/>
      <c r="Y17" s="8"/>
      <c r="Z17" s="8"/>
      <c r="AA17" s="8"/>
      <c r="AB17" s="8"/>
      <c r="AC17" s="8"/>
      <c r="AD17" s="7"/>
      <c r="AE17" s="7"/>
      <c r="AF17" s="35"/>
      <c r="AG17" s="6"/>
      <c r="AH17" s="6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 s="1" customFormat="1" ht="15" customHeight="1" x14ac:dyDescent="0.25">
      <c r="A18" s="131"/>
      <c r="B18" s="56"/>
      <c r="C18" s="118"/>
      <c r="D18" s="119"/>
      <c r="E18" s="120" t="s">
        <v>11</v>
      </c>
      <c r="F18" s="121"/>
      <c r="G18" s="109">
        <v>98</v>
      </c>
      <c r="H18" s="122"/>
      <c r="I18" s="121"/>
      <c r="J18" s="123" t="s">
        <v>11</v>
      </c>
      <c r="K18" s="124">
        <v>72</v>
      </c>
      <c r="L18" s="125"/>
      <c r="M18" s="121"/>
      <c r="N18" s="126"/>
      <c r="O18" s="127" t="s">
        <v>9</v>
      </c>
      <c r="P18" s="228">
        <f t="shared" si="0"/>
        <v>26</v>
      </c>
      <c r="Q18" s="129" t="s">
        <v>9</v>
      </c>
      <c r="R18" s="124"/>
      <c r="S18" s="130"/>
      <c r="T18" s="58"/>
      <c r="U18" s="8"/>
      <c r="V18" s="8"/>
      <c r="W18" s="8"/>
      <c r="X18" s="8"/>
      <c r="Y18" s="8"/>
      <c r="Z18" s="8"/>
      <c r="AA18" s="8"/>
      <c r="AB18" s="8"/>
      <c r="AC18" s="8"/>
      <c r="AD18" s="7"/>
      <c r="AE18" s="7"/>
      <c r="AF18" s="35"/>
      <c r="AG18" s="6"/>
      <c r="AH18" s="6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s="1" customFormat="1" ht="15" customHeight="1" x14ac:dyDescent="0.25">
      <c r="A19" s="131">
        <v>109</v>
      </c>
      <c r="B19" s="56"/>
      <c r="C19" s="133">
        <v>9</v>
      </c>
      <c r="D19" s="132"/>
      <c r="E19" s="120" t="s">
        <v>8</v>
      </c>
      <c r="F19" s="121"/>
      <c r="G19" s="109">
        <v>342</v>
      </c>
      <c r="H19" s="122">
        <v>44380</v>
      </c>
      <c r="I19" s="121"/>
      <c r="J19" s="123" t="s">
        <v>8</v>
      </c>
      <c r="K19" s="124">
        <v>356</v>
      </c>
      <c r="L19" s="125"/>
      <c r="M19" s="121"/>
      <c r="N19" s="126"/>
      <c r="O19" s="127" t="s">
        <v>8</v>
      </c>
      <c r="P19" s="228"/>
      <c r="Q19" s="129" t="s">
        <v>8</v>
      </c>
      <c r="R19" s="124">
        <v>14</v>
      </c>
      <c r="S19" s="130"/>
      <c r="T19" s="58"/>
      <c r="U19" s="8"/>
      <c r="V19" s="8"/>
      <c r="W19" s="8"/>
      <c r="X19" s="8"/>
      <c r="Y19" s="8"/>
      <c r="Z19" s="8"/>
      <c r="AA19" s="8"/>
      <c r="AB19" s="8"/>
      <c r="AC19" s="8"/>
      <c r="AD19" s="7"/>
      <c r="AE19" s="7"/>
      <c r="AF19" s="35"/>
      <c r="AG19" s="6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</row>
    <row r="20" spans="1:256" s="1" customFormat="1" ht="15" customHeight="1" x14ac:dyDescent="0.25">
      <c r="A20" s="131"/>
      <c r="B20" s="56"/>
      <c r="C20" s="133"/>
      <c r="D20" s="119"/>
      <c r="E20" s="120" t="s">
        <v>9</v>
      </c>
      <c r="F20" s="121"/>
      <c r="G20" s="109">
        <v>163</v>
      </c>
      <c r="H20" s="122"/>
      <c r="I20" s="121"/>
      <c r="J20" s="123" t="s">
        <v>9</v>
      </c>
      <c r="K20" s="124">
        <v>197</v>
      </c>
      <c r="L20" s="125"/>
      <c r="M20" s="121"/>
      <c r="N20" s="126"/>
      <c r="O20" s="127" t="s">
        <v>9</v>
      </c>
      <c r="P20" s="228"/>
      <c r="Q20" s="129" t="s">
        <v>9</v>
      </c>
      <c r="R20" s="124">
        <v>34</v>
      </c>
      <c r="S20" s="130"/>
      <c r="T20" s="58"/>
      <c r="U20" s="8"/>
      <c r="V20" s="8"/>
      <c r="W20" s="8"/>
      <c r="X20" s="8"/>
      <c r="Y20" s="8"/>
      <c r="Z20" s="8"/>
      <c r="AA20" s="8"/>
      <c r="AB20" s="8"/>
      <c r="AC20" s="8"/>
      <c r="AD20" s="7"/>
      <c r="AE20" s="7"/>
      <c r="AF20" s="35"/>
      <c r="AG20" s="6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</row>
    <row r="21" spans="1:256" s="1" customFormat="1" ht="15" customHeight="1" x14ac:dyDescent="0.25">
      <c r="A21" s="131">
        <v>110</v>
      </c>
      <c r="B21" s="56"/>
      <c r="C21" s="118">
        <v>10</v>
      </c>
      <c r="D21" s="119"/>
      <c r="E21" s="120" t="s">
        <v>8</v>
      </c>
      <c r="F21" s="121"/>
      <c r="G21" s="109">
        <v>5021</v>
      </c>
      <c r="H21" s="122">
        <v>44844</v>
      </c>
      <c r="I21" s="121"/>
      <c r="J21" s="123" t="s">
        <v>8</v>
      </c>
      <c r="K21" s="124">
        <v>4611</v>
      </c>
      <c r="L21" s="125"/>
      <c r="M21" s="121"/>
      <c r="N21" s="126"/>
      <c r="O21" s="127" t="s">
        <v>8</v>
      </c>
      <c r="P21" s="228">
        <f t="shared" ref="P21:P26" si="1">G21-K21</f>
        <v>410</v>
      </c>
      <c r="Q21" s="129" t="s">
        <v>8</v>
      </c>
      <c r="R21" s="124"/>
      <c r="S21" s="130"/>
      <c r="T21" s="58"/>
      <c r="U21" s="8"/>
      <c r="V21" s="8"/>
      <c r="W21" s="8"/>
      <c r="X21" s="8"/>
      <c r="Y21" s="8"/>
      <c r="Z21" s="8"/>
      <c r="AA21" s="8"/>
      <c r="AB21" s="8"/>
      <c r="AC21" s="8"/>
      <c r="AD21" s="7"/>
      <c r="AE21" s="7"/>
      <c r="AF21" s="35"/>
      <c r="AG21" s="6"/>
      <c r="AI21" s="4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pans="1:256" s="1" customFormat="1" ht="15" customHeight="1" x14ac:dyDescent="0.25">
      <c r="A22" s="131"/>
      <c r="B22" s="56"/>
      <c r="C22" s="118"/>
      <c r="D22" s="119"/>
      <c r="E22" s="120" t="s">
        <v>9</v>
      </c>
      <c r="F22" s="121"/>
      <c r="G22" s="109">
        <v>2663</v>
      </c>
      <c r="H22" s="122"/>
      <c r="I22" s="121"/>
      <c r="J22" s="123" t="s">
        <v>9</v>
      </c>
      <c r="K22" s="124">
        <v>2474</v>
      </c>
      <c r="L22" s="125"/>
      <c r="M22" s="121"/>
      <c r="N22" s="126"/>
      <c r="O22" s="127" t="s">
        <v>9</v>
      </c>
      <c r="P22" s="228">
        <f t="shared" si="1"/>
        <v>189</v>
      </c>
      <c r="Q22" s="129" t="s">
        <v>9</v>
      </c>
      <c r="R22" s="124"/>
      <c r="S22" s="130"/>
      <c r="T22" s="58"/>
      <c r="U22" s="8"/>
      <c r="V22" s="8"/>
      <c r="W22" s="8"/>
      <c r="X22" s="8"/>
      <c r="Y22" s="8"/>
      <c r="Z22" s="8"/>
      <c r="AA22" s="8"/>
      <c r="AB22" s="8"/>
      <c r="AC22" s="8"/>
      <c r="AD22" s="7"/>
      <c r="AE22" s="7"/>
      <c r="AF22" s="35"/>
      <c r="AG22" s="6"/>
      <c r="AI22" s="4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pans="1:256" s="1" customFormat="1" ht="15" customHeight="1" x14ac:dyDescent="0.25">
      <c r="A23" s="131">
        <v>111</v>
      </c>
      <c r="B23" s="56"/>
      <c r="C23" s="118">
        <v>11</v>
      </c>
      <c r="D23" s="132"/>
      <c r="E23" s="120" t="s">
        <v>8</v>
      </c>
      <c r="F23" s="121"/>
      <c r="G23" s="109">
        <v>3635</v>
      </c>
      <c r="H23" s="122">
        <v>44793</v>
      </c>
      <c r="I23" s="121"/>
      <c r="J23" s="123" t="s">
        <v>8</v>
      </c>
      <c r="K23" s="124">
        <v>3383</v>
      </c>
      <c r="L23" s="125"/>
      <c r="M23" s="121"/>
      <c r="N23" s="126"/>
      <c r="O23" s="127" t="s">
        <v>8</v>
      </c>
      <c r="P23" s="228">
        <f t="shared" si="1"/>
        <v>252</v>
      </c>
      <c r="Q23" s="129" t="s">
        <v>8</v>
      </c>
      <c r="R23" s="124"/>
      <c r="S23" s="130"/>
      <c r="T23" s="58"/>
      <c r="U23" s="8"/>
      <c r="V23" s="8"/>
      <c r="W23" s="8"/>
      <c r="X23" s="8"/>
      <c r="Y23" s="8"/>
      <c r="Z23" s="8"/>
      <c r="AA23" s="8"/>
      <c r="AB23" s="8"/>
      <c r="AC23" s="8"/>
      <c r="AD23" s="7"/>
      <c r="AE23" s="7"/>
      <c r="AF23" s="35"/>
      <c r="AG23" s="6"/>
      <c r="AH23" s="6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</row>
    <row r="24" spans="1:256" s="1" customFormat="1" ht="15" customHeight="1" x14ac:dyDescent="0.25">
      <c r="A24" s="131"/>
      <c r="B24" s="56"/>
      <c r="C24" s="118"/>
      <c r="D24" s="119"/>
      <c r="E24" s="120" t="s">
        <v>9</v>
      </c>
      <c r="F24" s="121"/>
      <c r="G24" s="109">
        <v>1647</v>
      </c>
      <c r="H24" s="122"/>
      <c r="I24" s="121"/>
      <c r="J24" s="123" t="s">
        <v>9</v>
      </c>
      <c r="K24" s="124">
        <v>1503</v>
      </c>
      <c r="L24" s="125"/>
      <c r="M24" s="121"/>
      <c r="N24" s="126"/>
      <c r="O24" s="127" t="s">
        <v>9</v>
      </c>
      <c r="P24" s="228">
        <f t="shared" si="1"/>
        <v>144</v>
      </c>
      <c r="Q24" s="129" t="s">
        <v>9</v>
      </c>
      <c r="R24" s="124"/>
      <c r="S24" s="130"/>
      <c r="T24" s="58"/>
      <c r="U24" s="8"/>
      <c r="V24" s="8"/>
      <c r="W24" s="8"/>
      <c r="X24" s="8"/>
      <c r="Y24" s="8"/>
      <c r="Z24" s="8"/>
      <c r="AA24" s="8"/>
      <c r="AB24" s="8"/>
      <c r="AC24" s="8"/>
      <c r="AD24" s="7"/>
      <c r="AE24" s="7"/>
      <c r="AF24" s="35"/>
      <c r="AG24" s="6"/>
      <c r="AH24" s="6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</row>
    <row r="25" spans="1:256" s="1" customFormat="1" ht="15" customHeight="1" x14ac:dyDescent="0.25">
      <c r="A25" s="131">
        <v>112</v>
      </c>
      <c r="B25" s="56"/>
      <c r="C25" s="118">
        <v>12</v>
      </c>
      <c r="D25" s="132"/>
      <c r="E25" s="120" t="s">
        <v>10</v>
      </c>
      <c r="F25" s="121"/>
      <c r="G25" s="109">
        <v>4183</v>
      </c>
      <c r="H25" s="122">
        <v>44842</v>
      </c>
      <c r="I25" s="121"/>
      <c r="J25" s="123" t="s">
        <v>10</v>
      </c>
      <c r="K25" s="124">
        <v>4182</v>
      </c>
      <c r="L25" s="125"/>
      <c r="M25" s="121"/>
      <c r="N25" s="126"/>
      <c r="O25" s="127" t="s">
        <v>8</v>
      </c>
      <c r="P25" s="228">
        <f t="shared" si="1"/>
        <v>1</v>
      </c>
      <c r="Q25" s="129" t="s">
        <v>8</v>
      </c>
      <c r="R25" s="124"/>
      <c r="S25" s="130"/>
      <c r="T25" s="58"/>
      <c r="U25" s="8"/>
      <c r="V25" s="8"/>
      <c r="W25" s="8"/>
      <c r="X25" s="8"/>
      <c r="Y25" s="8"/>
      <c r="Z25" s="8"/>
      <c r="AA25" s="8"/>
      <c r="AB25" s="8"/>
      <c r="AC25" s="8"/>
      <c r="AD25" s="7"/>
      <c r="AE25" s="7"/>
      <c r="AF25" s="35"/>
      <c r="AG25" s="6"/>
      <c r="AH25" s="144"/>
      <c r="AI25" s="144"/>
      <c r="AJ25" s="144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</row>
    <row r="26" spans="1:256" s="1" customFormat="1" ht="15" customHeight="1" x14ac:dyDescent="0.25">
      <c r="A26" s="131"/>
      <c r="B26" s="56"/>
      <c r="C26" s="118"/>
      <c r="D26" s="119"/>
      <c r="E26" s="120" t="s">
        <v>11</v>
      </c>
      <c r="F26" s="121"/>
      <c r="G26" s="109">
        <v>1646</v>
      </c>
      <c r="H26" s="122"/>
      <c r="I26" s="121"/>
      <c r="J26" s="123" t="s">
        <v>11</v>
      </c>
      <c r="K26" s="124">
        <v>1645</v>
      </c>
      <c r="L26" s="125"/>
      <c r="M26" s="121"/>
      <c r="N26" s="126"/>
      <c r="O26" s="127" t="s">
        <v>9</v>
      </c>
      <c r="P26" s="228">
        <f t="shared" si="1"/>
        <v>1</v>
      </c>
      <c r="Q26" s="129" t="s">
        <v>9</v>
      </c>
      <c r="R26" s="124"/>
      <c r="S26" s="130"/>
      <c r="T26" s="58"/>
      <c r="U26" s="8"/>
      <c r="V26" s="8"/>
      <c r="W26" s="8"/>
      <c r="X26" s="8"/>
      <c r="Y26" s="8"/>
      <c r="Z26" s="8"/>
      <c r="AA26" s="8"/>
      <c r="AB26" s="8"/>
      <c r="AC26" s="8"/>
      <c r="AD26" s="7"/>
      <c r="AE26" s="7"/>
      <c r="AF26" s="35"/>
      <c r="AG26" s="6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pans="1:256" s="1" customFormat="1" ht="15" customHeight="1" x14ac:dyDescent="0.25">
      <c r="A27" s="131">
        <v>113</v>
      </c>
      <c r="B27" s="56"/>
      <c r="C27" s="118">
        <v>13</v>
      </c>
      <c r="D27" s="132"/>
      <c r="E27" s="120" t="s">
        <v>10</v>
      </c>
      <c r="F27" s="121"/>
      <c r="G27" s="109">
        <v>5689</v>
      </c>
      <c r="H27" s="122">
        <v>44835</v>
      </c>
      <c r="I27" s="121"/>
      <c r="J27" s="123" t="s">
        <v>10</v>
      </c>
      <c r="K27" s="124">
        <v>5871</v>
      </c>
      <c r="L27" s="125"/>
      <c r="M27" s="121"/>
      <c r="N27" s="126"/>
      <c r="O27" s="127" t="s">
        <v>8</v>
      </c>
      <c r="P27" s="228"/>
      <c r="Q27" s="129" t="s">
        <v>8</v>
      </c>
      <c r="R27" s="128">
        <v>182</v>
      </c>
      <c r="S27" s="130"/>
      <c r="T27" s="58"/>
      <c r="U27" s="8"/>
      <c r="V27" s="8"/>
      <c r="W27" s="8"/>
      <c r="X27" s="8"/>
      <c r="Y27" s="8"/>
      <c r="Z27" s="8"/>
      <c r="AA27" s="8"/>
      <c r="AB27" s="8"/>
      <c r="AC27" s="8"/>
      <c r="AD27" s="7"/>
      <c r="AE27" s="7"/>
      <c r="AF27" s="35"/>
      <c r="AG27" s="6"/>
      <c r="AJ27" s="6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</row>
    <row r="28" spans="1:256" s="1" customFormat="1" ht="15" customHeight="1" x14ac:dyDescent="0.25">
      <c r="A28" s="131"/>
      <c r="B28" s="56"/>
      <c r="C28" s="118"/>
      <c r="D28" s="119"/>
      <c r="E28" s="120" t="s">
        <v>11</v>
      </c>
      <c r="F28" s="121"/>
      <c r="G28" s="109">
        <v>2093</v>
      </c>
      <c r="H28" s="122"/>
      <c r="I28" s="121"/>
      <c r="J28" s="123" t="s">
        <v>11</v>
      </c>
      <c r="K28" s="124">
        <v>2439</v>
      </c>
      <c r="L28" s="125"/>
      <c r="M28" s="121"/>
      <c r="N28" s="126"/>
      <c r="O28" s="127" t="s">
        <v>9</v>
      </c>
      <c r="P28" s="228"/>
      <c r="Q28" s="129" t="s">
        <v>9</v>
      </c>
      <c r="R28" s="124">
        <v>346</v>
      </c>
      <c r="S28" s="130"/>
      <c r="T28" s="58"/>
      <c r="U28" s="8"/>
      <c r="V28" s="8"/>
      <c r="W28" s="8"/>
      <c r="X28" s="8"/>
      <c r="Y28" s="8"/>
      <c r="Z28" s="8"/>
      <c r="AA28" s="8"/>
      <c r="AB28" s="8"/>
      <c r="AC28" s="8"/>
      <c r="AD28" s="7"/>
      <c r="AE28" s="7"/>
      <c r="AF28" s="35"/>
      <c r="AG28" s="6"/>
      <c r="AJ28" s="6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</row>
    <row r="29" spans="1:256" s="1" customFormat="1" ht="15" customHeight="1" x14ac:dyDescent="0.25">
      <c r="A29" s="131">
        <v>114</v>
      </c>
      <c r="B29" s="56"/>
      <c r="C29" s="118">
        <v>16</v>
      </c>
      <c r="D29" s="132"/>
      <c r="E29" s="120" t="s">
        <v>8</v>
      </c>
      <c r="F29" s="121"/>
      <c r="G29" s="109">
        <v>384</v>
      </c>
      <c r="H29" s="122">
        <v>44550</v>
      </c>
      <c r="I29" s="121"/>
      <c r="J29" s="123" t="s">
        <v>8</v>
      </c>
      <c r="K29" s="124">
        <v>364</v>
      </c>
      <c r="L29" s="125"/>
      <c r="M29" s="121"/>
      <c r="N29" s="126"/>
      <c r="O29" s="127" t="s">
        <v>8</v>
      </c>
      <c r="P29" s="228">
        <f>G29-K29</f>
        <v>20</v>
      </c>
      <c r="Q29" s="129" t="s">
        <v>8</v>
      </c>
      <c r="R29" s="124"/>
      <c r="S29" s="130"/>
      <c r="T29" s="58"/>
      <c r="U29" s="8"/>
      <c r="V29" s="8"/>
      <c r="W29" s="8"/>
      <c r="X29" s="8"/>
      <c r="Y29" s="8"/>
      <c r="Z29" s="8"/>
      <c r="AA29" s="8"/>
      <c r="AB29" s="8"/>
      <c r="AC29" s="8"/>
      <c r="AD29" s="7"/>
      <c r="AE29" s="7"/>
      <c r="AF29" s="35"/>
      <c r="AG29" s="6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</row>
    <row r="30" spans="1:256" s="1" customFormat="1" ht="15" customHeight="1" x14ac:dyDescent="0.25">
      <c r="A30" s="131"/>
      <c r="B30" s="56"/>
      <c r="C30" s="118"/>
      <c r="D30" s="119"/>
      <c r="E30" s="120" t="s">
        <v>9</v>
      </c>
      <c r="F30" s="121"/>
      <c r="G30" s="109">
        <v>70</v>
      </c>
      <c r="H30" s="122"/>
      <c r="I30" s="121"/>
      <c r="J30" s="123" t="s">
        <v>9</v>
      </c>
      <c r="K30" s="124">
        <v>73</v>
      </c>
      <c r="L30" s="125"/>
      <c r="M30" s="121"/>
      <c r="N30" s="126"/>
      <c r="O30" s="127" t="s">
        <v>9</v>
      </c>
      <c r="P30" s="228"/>
      <c r="Q30" s="129" t="s">
        <v>9</v>
      </c>
      <c r="R30" s="124">
        <v>3</v>
      </c>
      <c r="S30" s="130"/>
      <c r="T30" s="58"/>
      <c r="U30" s="8"/>
      <c r="V30" s="8"/>
      <c r="W30" s="8"/>
      <c r="X30" s="8"/>
      <c r="Y30" s="8"/>
      <c r="Z30" s="8"/>
      <c r="AA30" s="8"/>
      <c r="AB30" s="8"/>
      <c r="AC30" s="8"/>
      <c r="AD30" s="7"/>
      <c r="AE30" s="7"/>
      <c r="AF30" s="35"/>
      <c r="AG30" s="6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</row>
    <row r="31" spans="1:256" s="1" customFormat="1" ht="15" customHeight="1" x14ac:dyDescent="0.25">
      <c r="A31" s="131">
        <v>115</v>
      </c>
      <c r="B31" s="56"/>
      <c r="C31" s="118">
        <v>15</v>
      </c>
      <c r="D31" s="119"/>
      <c r="E31" s="120" t="s">
        <v>8</v>
      </c>
      <c r="F31" s="121"/>
      <c r="G31" s="109">
        <v>1</v>
      </c>
      <c r="H31" s="122"/>
      <c r="I31" s="121"/>
      <c r="J31" s="123" t="s">
        <v>8</v>
      </c>
      <c r="K31" s="124">
        <v>0</v>
      </c>
      <c r="L31" s="125"/>
      <c r="M31" s="121"/>
      <c r="N31" s="126"/>
      <c r="O31" s="127" t="s">
        <v>8</v>
      </c>
      <c r="P31" s="228">
        <f>G31-K31</f>
        <v>1</v>
      </c>
      <c r="Q31" s="129" t="s">
        <v>8</v>
      </c>
      <c r="R31" s="124"/>
      <c r="S31" s="130"/>
      <c r="T31" s="58"/>
      <c r="U31" s="8"/>
      <c r="V31" s="8"/>
      <c r="W31" s="8"/>
      <c r="X31" s="8"/>
      <c r="Y31" s="8"/>
      <c r="Z31" s="8"/>
      <c r="AA31" s="8"/>
      <c r="AB31" s="8"/>
      <c r="AC31" s="8"/>
      <c r="AD31" s="7"/>
      <c r="AE31" s="7"/>
      <c r="AF31" s="35"/>
      <c r="AG31" s="6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</row>
    <row r="32" spans="1:256" s="1" customFormat="1" ht="15" customHeight="1" x14ac:dyDescent="0.25">
      <c r="A32" s="131"/>
      <c r="B32" s="56"/>
      <c r="C32" s="118"/>
      <c r="D32" s="119"/>
      <c r="E32" s="120" t="s">
        <v>9</v>
      </c>
      <c r="F32" s="121"/>
      <c r="G32" s="109">
        <v>0</v>
      </c>
      <c r="H32" s="122"/>
      <c r="I32" s="121"/>
      <c r="J32" s="123" t="s">
        <v>9</v>
      </c>
      <c r="K32" s="124">
        <v>0</v>
      </c>
      <c r="L32" s="125"/>
      <c r="M32" s="121"/>
      <c r="N32" s="126"/>
      <c r="O32" s="127" t="s">
        <v>9</v>
      </c>
      <c r="P32" s="228">
        <f>G32-K32</f>
        <v>0</v>
      </c>
      <c r="Q32" s="129" t="s">
        <v>9</v>
      </c>
      <c r="R32" s="124"/>
      <c r="S32" s="130"/>
      <c r="T32" s="58"/>
      <c r="U32" s="8"/>
      <c r="V32" s="8"/>
      <c r="W32" s="8"/>
      <c r="X32" s="8"/>
      <c r="Y32" s="8"/>
      <c r="Z32" s="8"/>
      <c r="AA32" s="8"/>
      <c r="AB32" s="8"/>
      <c r="AC32" s="8"/>
      <c r="AD32" s="7"/>
      <c r="AE32" s="7"/>
      <c r="AF32" s="35"/>
      <c r="AG32" s="6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</row>
    <row r="33" spans="1:256" s="1" customFormat="1" ht="15" customHeight="1" x14ac:dyDescent="0.25">
      <c r="A33" s="131">
        <v>117</v>
      </c>
      <c r="B33" s="56"/>
      <c r="C33" s="118">
        <v>17</v>
      </c>
      <c r="D33" s="132"/>
      <c r="E33" s="120" t="s">
        <v>10</v>
      </c>
      <c r="F33" s="121"/>
      <c r="G33" s="109">
        <v>10415</v>
      </c>
      <c r="H33" s="122">
        <v>44856</v>
      </c>
      <c r="I33" s="121"/>
      <c r="J33" s="123" t="s">
        <v>10</v>
      </c>
      <c r="K33" s="124">
        <v>10100</v>
      </c>
      <c r="L33" s="125"/>
      <c r="M33" s="121"/>
      <c r="N33" s="126"/>
      <c r="O33" s="127" t="s">
        <v>8</v>
      </c>
      <c r="P33" s="228">
        <f>G33-K33</f>
        <v>315</v>
      </c>
      <c r="Q33" s="129" t="s">
        <v>8</v>
      </c>
      <c r="R33" s="124"/>
      <c r="S33" s="130"/>
      <c r="T33" s="58"/>
      <c r="U33" s="8"/>
      <c r="V33" s="8"/>
      <c r="W33" s="8"/>
      <c r="X33" s="8"/>
      <c r="Y33" s="8"/>
      <c r="Z33" s="8"/>
      <c r="AA33" s="8"/>
      <c r="AB33" s="8"/>
      <c r="AC33" s="8"/>
      <c r="AD33" s="7"/>
      <c r="AE33" s="7"/>
      <c r="AF33" s="35"/>
      <c r="AG33" s="6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</row>
    <row r="34" spans="1:256" s="1" customFormat="1" ht="15" customHeight="1" x14ac:dyDescent="0.25">
      <c r="A34" s="131"/>
      <c r="B34" s="56"/>
      <c r="C34" s="118"/>
      <c r="D34" s="119"/>
      <c r="E34" s="120" t="s">
        <v>11</v>
      </c>
      <c r="F34" s="121"/>
      <c r="G34" s="109">
        <v>5025</v>
      </c>
      <c r="H34" s="122"/>
      <c r="I34" s="121"/>
      <c r="J34" s="123" t="s">
        <v>11</v>
      </c>
      <c r="K34" s="124">
        <v>5442</v>
      </c>
      <c r="L34" s="125"/>
      <c r="M34" s="121"/>
      <c r="N34" s="126"/>
      <c r="O34" s="127" t="s">
        <v>9</v>
      </c>
      <c r="P34" s="228"/>
      <c r="Q34" s="129" t="s">
        <v>9</v>
      </c>
      <c r="R34" s="124">
        <v>417</v>
      </c>
      <c r="S34" s="130"/>
      <c r="T34" s="58"/>
      <c r="U34" s="8"/>
      <c r="V34" s="8"/>
      <c r="W34" s="8"/>
      <c r="X34" s="8"/>
      <c r="Y34" s="8"/>
      <c r="Z34" s="8"/>
      <c r="AA34" s="8"/>
      <c r="AB34" s="8"/>
      <c r="AC34" s="8"/>
      <c r="AD34" s="7"/>
      <c r="AE34" s="7"/>
      <c r="AF34" s="35"/>
      <c r="AG34" s="6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</row>
    <row r="35" spans="1:256" s="1" customFormat="1" ht="15" customHeight="1" x14ac:dyDescent="0.25">
      <c r="A35" s="131">
        <v>118</v>
      </c>
      <c r="B35" s="56"/>
      <c r="C35" s="118">
        <v>18</v>
      </c>
      <c r="D35" s="132"/>
      <c r="E35" s="120" t="s">
        <v>10</v>
      </c>
      <c r="F35" s="121"/>
      <c r="G35" s="109">
        <v>7220</v>
      </c>
      <c r="H35" s="122">
        <v>44835</v>
      </c>
      <c r="I35" s="121"/>
      <c r="J35" s="123" t="s">
        <v>10</v>
      </c>
      <c r="K35" s="124">
        <v>7582</v>
      </c>
      <c r="L35" s="125"/>
      <c r="M35" s="121"/>
      <c r="N35" s="126"/>
      <c r="O35" s="127" t="s">
        <v>8</v>
      </c>
      <c r="P35" s="228"/>
      <c r="Q35" s="129" t="s">
        <v>8</v>
      </c>
      <c r="R35" s="128">
        <v>362</v>
      </c>
      <c r="S35" s="130"/>
      <c r="T35" s="58"/>
      <c r="U35" s="8"/>
      <c r="V35" s="8"/>
      <c r="W35" s="8"/>
      <c r="X35" s="8"/>
      <c r="Y35" s="8"/>
      <c r="Z35" s="8"/>
      <c r="AA35" s="8"/>
      <c r="AB35" s="8"/>
      <c r="AC35" s="8"/>
      <c r="AD35" s="7"/>
      <c r="AE35" s="7"/>
      <c r="AF35" s="35"/>
      <c r="AG35" s="6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</row>
    <row r="36" spans="1:256" s="1" customFormat="1" ht="15" customHeight="1" x14ac:dyDescent="0.25">
      <c r="A36" s="131"/>
      <c r="B36" s="56"/>
      <c r="C36" s="118"/>
      <c r="D36" s="119"/>
      <c r="E36" s="120" t="s">
        <v>11</v>
      </c>
      <c r="F36" s="121"/>
      <c r="G36" s="109">
        <v>3597</v>
      </c>
      <c r="H36" s="122"/>
      <c r="I36" s="121"/>
      <c r="J36" s="123" t="s">
        <v>11</v>
      </c>
      <c r="K36" s="124">
        <v>3961</v>
      </c>
      <c r="L36" s="125"/>
      <c r="M36" s="121"/>
      <c r="N36" s="126"/>
      <c r="O36" s="127" t="s">
        <v>9</v>
      </c>
      <c r="P36" s="228"/>
      <c r="Q36" s="129" t="s">
        <v>9</v>
      </c>
      <c r="R36" s="124">
        <v>364</v>
      </c>
      <c r="S36" s="130"/>
      <c r="T36" s="58"/>
      <c r="U36" s="8"/>
      <c r="V36" s="8"/>
      <c r="W36" s="8"/>
      <c r="X36" s="8"/>
      <c r="Y36" s="8"/>
      <c r="Z36" s="8"/>
      <c r="AA36" s="8"/>
      <c r="AB36" s="8"/>
      <c r="AC36" s="8"/>
      <c r="AD36" s="7"/>
      <c r="AE36" s="7"/>
      <c r="AF36" s="35"/>
      <c r="AG36" s="6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</row>
    <row r="37" spans="1:256" s="1" customFormat="1" ht="15" customHeight="1" x14ac:dyDescent="0.25">
      <c r="A37" s="131">
        <v>121</v>
      </c>
      <c r="B37" s="56"/>
      <c r="C37" s="118">
        <v>21</v>
      </c>
      <c r="D37" s="132"/>
      <c r="E37" s="120" t="s">
        <v>8</v>
      </c>
      <c r="F37" s="121"/>
      <c r="G37" s="109">
        <v>2374</v>
      </c>
      <c r="H37" s="122">
        <v>44863</v>
      </c>
      <c r="I37" s="121"/>
      <c r="J37" s="123" t="s">
        <v>8</v>
      </c>
      <c r="K37" s="124">
        <v>2374</v>
      </c>
      <c r="L37" s="125"/>
      <c r="M37" s="121"/>
      <c r="N37" s="126"/>
      <c r="O37" s="127" t="s">
        <v>8</v>
      </c>
      <c r="P37" s="228">
        <f t="shared" ref="P37:P48" si="2">G37-K37</f>
        <v>0</v>
      </c>
      <c r="Q37" s="129" t="s">
        <v>8</v>
      </c>
      <c r="R37" s="124"/>
      <c r="S37" s="130"/>
      <c r="T37" s="58"/>
      <c r="U37" s="8"/>
      <c r="V37" s="8"/>
      <c r="W37" s="8"/>
      <c r="X37" s="8"/>
      <c r="Y37" s="8"/>
      <c r="Z37" s="8"/>
      <c r="AA37" s="8"/>
      <c r="AB37" s="8"/>
      <c r="AC37" s="8"/>
      <c r="AD37" s="7"/>
      <c r="AE37" s="7"/>
      <c r="AF37" s="35"/>
      <c r="AG37" s="6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</row>
    <row r="38" spans="1:256" s="1" customFormat="1" ht="15" customHeight="1" x14ac:dyDescent="0.25">
      <c r="A38" s="131"/>
      <c r="B38" s="56"/>
      <c r="C38" s="118"/>
      <c r="D38" s="119"/>
      <c r="E38" s="120" t="s">
        <v>9</v>
      </c>
      <c r="F38" s="121"/>
      <c r="G38" s="109">
        <v>407</v>
      </c>
      <c r="H38" s="122"/>
      <c r="I38" s="121"/>
      <c r="J38" s="123" t="s">
        <v>9</v>
      </c>
      <c r="K38" s="124">
        <v>407</v>
      </c>
      <c r="L38" s="125"/>
      <c r="M38" s="121"/>
      <c r="N38" s="126"/>
      <c r="O38" s="127" t="s">
        <v>9</v>
      </c>
      <c r="P38" s="228">
        <f t="shared" si="2"/>
        <v>0</v>
      </c>
      <c r="Q38" s="129" t="s">
        <v>9</v>
      </c>
      <c r="R38" s="124"/>
      <c r="S38" s="130"/>
      <c r="T38" s="58"/>
      <c r="U38" s="8"/>
      <c r="V38" s="8"/>
      <c r="W38" s="8"/>
      <c r="X38" s="8"/>
      <c r="Y38" s="8"/>
      <c r="Z38" s="8"/>
      <c r="AA38" s="8"/>
      <c r="AB38" s="8"/>
      <c r="AC38" s="8"/>
      <c r="AD38" s="7"/>
      <c r="AE38" s="7"/>
      <c r="AF38" s="35"/>
      <c r="AG38" s="6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</row>
    <row r="39" spans="1:256" s="1" customFormat="1" ht="15" customHeight="1" x14ac:dyDescent="0.25">
      <c r="A39" s="131">
        <v>122</v>
      </c>
      <c r="B39" s="56"/>
      <c r="C39" s="118">
        <v>22</v>
      </c>
      <c r="D39" s="132"/>
      <c r="E39" s="120" t="s">
        <v>10</v>
      </c>
      <c r="F39" s="121"/>
      <c r="G39" s="109">
        <v>694</v>
      </c>
      <c r="H39" s="122">
        <v>44856</v>
      </c>
      <c r="I39" s="121"/>
      <c r="J39" s="123" t="s">
        <v>10</v>
      </c>
      <c r="K39" s="124">
        <v>694</v>
      </c>
      <c r="L39" s="125"/>
      <c r="M39" s="121"/>
      <c r="N39" s="126"/>
      <c r="O39" s="127" t="s">
        <v>8</v>
      </c>
      <c r="P39" s="228">
        <f t="shared" si="2"/>
        <v>0</v>
      </c>
      <c r="Q39" s="129" t="s">
        <v>8</v>
      </c>
      <c r="R39" s="124"/>
      <c r="S39" s="130"/>
      <c r="T39" s="58"/>
      <c r="U39" s="8"/>
      <c r="V39" s="8"/>
      <c r="W39" s="8"/>
      <c r="X39" s="8"/>
      <c r="Y39" s="8"/>
      <c r="Z39" s="8"/>
      <c r="AA39" s="8"/>
      <c r="AB39" s="8"/>
      <c r="AC39" s="8"/>
      <c r="AD39" s="7"/>
      <c r="AE39" s="7"/>
      <c r="AF39" s="35"/>
      <c r="AG39" s="6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</row>
    <row r="40" spans="1:256" s="1" customFormat="1" ht="15" customHeight="1" x14ac:dyDescent="0.25">
      <c r="A40" s="131"/>
      <c r="B40" s="56"/>
      <c r="C40" s="118"/>
      <c r="D40" s="119"/>
      <c r="E40" s="120" t="s">
        <v>11</v>
      </c>
      <c r="F40" s="121"/>
      <c r="G40" s="109">
        <v>165</v>
      </c>
      <c r="H40" s="122"/>
      <c r="I40" s="121"/>
      <c r="J40" s="123" t="s">
        <v>11</v>
      </c>
      <c r="K40" s="124">
        <v>165</v>
      </c>
      <c r="L40" s="125"/>
      <c r="M40" s="121"/>
      <c r="N40" s="126"/>
      <c r="O40" s="127" t="s">
        <v>9</v>
      </c>
      <c r="P40" s="228">
        <f t="shared" si="2"/>
        <v>0</v>
      </c>
      <c r="Q40" s="129" t="s">
        <v>9</v>
      </c>
      <c r="R40" s="124"/>
      <c r="S40" s="130"/>
      <c r="T40" s="58"/>
      <c r="U40" s="8"/>
      <c r="V40" s="8"/>
      <c r="W40" s="8"/>
      <c r="X40" s="8"/>
      <c r="Y40" s="8"/>
      <c r="Z40" s="8"/>
      <c r="AA40" s="8"/>
      <c r="AB40" s="8"/>
      <c r="AC40" s="8"/>
      <c r="AD40" s="7"/>
      <c r="AE40" s="7"/>
      <c r="AF40" s="35"/>
      <c r="AG40" s="6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</row>
    <row r="41" spans="1:256" s="1" customFormat="1" ht="15" customHeight="1" x14ac:dyDescent="0.25">
      <c r="A41" s="131">
        <v>123</v>
      </c>
      <c r="B41" s="56"/>
      <c r="C41" s="118">
        <v>23</v>
      </c>
      <c r="D41" s="132"/>
      <c r="E41" s="120" t="s">
        <v>8</v>
      </c>
      <c r="F41" s="121"/>
      <c r="G41" s="109">
        <v>92</v>
      </c>
      <c r="H41" s="122">
        <v>44457</v>
      </c>
      <c r="I41" s="121"/>
      <c r="J41" s="123" t="s">
        <v>8</v>
      </c>
      <c r="K41" s="124">
        <v>76</v>
      </c>
      <c r="L41" s="125"/>
      <c r="M41" s="121"/>
      <c r="N41" s="126"/>
      <c r="O41" s="127" t="s">
        <v>8</v>
      </c>
      <c r="P41" s="228">
        <f t="shared" si="2"/>
        <v>16</v>
      </c>
      <c r="Q41" s="129" t="s">
        <v>8</v>
      </c>
      <c r="R41" s="124"/>
      <c r="S41" s="130"/>
      <c r="T41" s="58"/>
      <c r="U41" s="8"/>
      <c r="V41" s="8"/>
      <c r="W41" s="8"/>
      <c r="X41" s="8"/>
      <c r="Y41" s="8"/>
      <c r="Z41" s="8"/>
      <c r="AA41" s="8"/>
      <c r="AB41" s="8"/>
      <c r="AC41" s="8"/>
      <c r="AD41" s="7"/>
      <c r="AE41" s="7"/>
      <c r="AF41" s="35"/>
      <c r="AG41" s="6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</row>
    <row r="42" spans="1:256" s="1" customFormat="1" ht="15" customHeight="1" x14ac:dyDescent="0.25">
      <c r="A42" s="131"/>
      <c r="B42" s="56"/>
      <c r="C42" s="118"/>
      <c r="D42" s="119"/>
      <c r="E42" s="120" t="s">
        <v>9</v>
      </c>
      <c r="F42" s="121"/>
      <c r="G42" s="109">
        <v>31</v>
      </c>
      <c r="H42" s="122"/>
      <c r="I42" s="121"/>
      <c r="J42" s="123" t="s">
        <v>9</v>
      </c>
      <c r="K42" s="124">
        <v>31</v>
      </c>
      <c r="L42" s="125"/>
      <c r="M42" s="121"/>
      <c r="N42" s="126"/>
      <c r="O42" s="127" t="s">
        <v>9</v>
      </c>
      <c r="P42" s="228">
        <f t="shared" si="2"/>
        <v>0</v>
      </c>
      <c r="Q42" s="129" t="s">
        <v>9</v>
      </c>
      <c r="R42" s="124"/>
      <c r="S42" s="130"/>
      <c r="T42" s="58"/>
      <c r="U42" s="8"/>
      <c r="V42" s="8"/>
      <c r="W42" s="8"/>
      <c r="X42" s="8"/>
      <c r="Y42" s="8"/>
      <c r="Z42" s="8"/>
      <c r="AA42" s="8"/>
      <c r="AB42" s="8"/>
      <c r="AC42" s="8"/>
      <c r="AD42" s="7"/>
      <c r="AE42" s="7"/>
      <c r="AF42" s="35"/>
      <c r="AG42" s="6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</row>
    <row r="43" spans="1:256" s="1" customFormat="1" ht="15" customHeight="1" x14ac:dyDescent="0.25">
      <c r="A43" s="131">
        <v>125</v>
      </c>
      <c r="B43" s="56"/>
      <c r="C43" s="133">
        <v>25</v>
      </c>
      <c r="D43" s="132"/>
      <c r="E43" s="120" t="s">
        <v>8</v>
      </c>
      <c r="F43" s="121"/>
      <c r="G43" s="109">
        <v>188</v>
      </c>
      <c r="H43" s="122">
        <v>44852</v>
      </c>
      <c r="I43" s="121"/>
      <c r="J43" s="123" t="s">
        <v>8</v>
      </c>
      <c r="K43" s="124">
        <v>170</v>
      </c>
      <c r="L43" s="125"/>
      <c r="M43" s="121"/>
      <c r="N43" s="126"/>
      <c r="O43" s="127" t="s">
        <v>8</v>
      </c>
      <c r="P43" s="228">
        <f t="shared" si="2"/>
        <v>18</v>
      </c>
      <c r="Q43" s="129" t="s">
        <v>8</v>
      </c>
      <c r="R43" s="124"/>
      <c r="S43" s="130"/>
      <c r="T43" s="58"/>
      <c r="U43" s="8"/>
      <c r="V43" s="8"/>
      <c r="W43" s="8"/>
      <c r="X43" s="8"/>
      <c r="Y43" s="8"/>
      <c r="Z43" s="8"/>
      <c r="AA43" s="8"/>
      <c r="AB43" s="8"/>
      <c r="AC43" s="8"/>
      <c r="AD43" s="7"/>
      <c r="AE43" s="7"/>
      <c r="AF43" s="35"/>
      <c r="AG43" s="6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</row>
    <row r="44" spans="1:256" s="1" customFormat="1" ht="15" customHeight="1" x14ac:dyDescent="0.25">
      <c r="A44" s="131"/>
      <c r="B44" s="56"/>
      <c r="C44" s="133"/>
      <c r="D44" s="119"/>
      <c r="E44" s="120" t="s">
        <v>9</v>
      </c>
      <c r="F44" s="121"/>
      <c r="G44" s="109">
        <v>36</v>
      </c>
      <c r="H44" s="122"/>
      <c r="I44" s="121"/>
      <c r="J44" s="123" t="s">
        <v>9</v>
      </c>
      <c r="K44" s="124">
        <v>27</v>
      </c>
      <c r="L44" s="125"/>
      <c r="M44" s="121"/>
      <c r="N44" s="126"/>
      <c r="O44" s="127" t="s">
        <v>9</v>
      </c>
      <c r="P44" s="228">
        <f t="shared" si="2"/>
        <v>9</v>
      </c>
      <c r="Q44" s="129" t="s">
        <v>9</v>
      </c>
      <c r="R44" s="124"/>
      <c r="S44" s="130"/>
      <c r="T44" s="58"/>
      <c r="U44" s="8"/>
      <c r="V44" s="8"/>
      <c r="W44" s="8"/>
      <c r="X44" s="8"/>
      <c r="Y44" s="8"/>
      <c r="Z44" s="8"/>
      <c r="AA44" s="8"/>
      <c r="AB44" s="8"/>
      <c r="AC44" s="8"/>
      <c r="AD44" s="7"/>
      <c r="AE44" s="7"/>
      <c r="AF44" s="35"/>
      <c r="AG44" s="6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</row>
    <row r="45" spans="1:256" s="1" customFormat="1" ht="15.75" customHeight="1" x14ac:dyDescent="0.25">
      <c r="A45" s="131">
        <v>126</v>
      </c>
      <c r="B45" s="56"/>
      <c r="C45" s="133">
        <v>26</v>
      </c>
      <c r="D45" s="132"/>
      <c r="E45" s="120" t="s">
        <v>10</v>
      </c>
      <c r="F45" s="121"/>
      <c r="G45" s="109">
        <v>197821</v>
      </c>
      <c r="H45" s="122">
        <v>44842</v>
      </c>
      <c r="I45" s="121"/>
      <c r="J45" s="123" t="s">
        <v>10</v>
      </c>
      <c r="K45" s="124">
        <v>194653</v>
      </c>
      <c r="L45" s="125"/>
      <c r="M45" s="121"/>
      <c r="N45" s="126"/>
      <c r="O45" s="127" t="s">
        <v>8</v>
      </c>
      <c r="P45" s="228">
        <f t="shared" si="2"/>
        <v>3168</v>
      </c>
      <c r="Q45" s="129" t="s">
        <v>8</v>
      </c>
      <c r="R45" s="124"/>
      <c r="S45" s="130"/>
      <c r="T45" s="58"/>
      <c r="U45" s="8"/>
      <c r="V45" s="8"/>
      <c r="W45" s="8"/>
      <c r="X45" s="8"/>
      <c r="Y45" s="8"/>
      <c r="Z45" s="8"/>
      <c r="AA45" s="8"/>
      <c r="AB45" s="8"/>
      <c r="AC45" s="8"/>
      <c r="AD45" s="7"/>
      <c r="AE45" s="7"/>
      <c r="AF45" s="35"/>
      <c r="AG45" s="6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</row>
    <row r="46" spans="1:256" s="1" customFormat="1" ht="15" customHeight="1" x14ac:dyDescent="0.25">
      <c r="A46" s="131"/>
      <c r="B46" s="56"/>
      <c r="C46" s="133"/>
      <c r="D46" s="119"/>
      <c r="E46" s="120" t="s">
        <v>11</v>
      </c>
      <c r="F46" s="121"/>
      <c r="G46" s="109">
        <v>100366</v>
      </c>
      <c r="H46" s="122"/>
      <c r="I46" s="121"/>
      <c r="J46" s="123" t="s">
        <v>11</v>
      </c>
      <c r="K46" s="124">
        <v>98845</v>
      </c>
      <c r="L46" s="125"/>
      <c r="M46" s="121"/>
      <c r="N46" s="126"/>
      <c r="O46" s="127" t="s">
        <v>9</v>
      </c>
      <c r="P46" s="228">
        <f t="shared" si="2"/>
        <v>1521</v>
      </c>
      <c r="Q46" s="129" t="s">
        <v>9</v>
      </c>
      <c r="R46" s="124"/>
      <c r="S46" s="130"/>
      <c r="T46" s="58"/>
      <c r="U46" s="8"/>
      <c r="V46" s="8"/>
      <c r="W46" s="8"/>
      <c r="X46" s="8"/>
      <c r="Y46" s="8"/>
      <c r="Z46" s="8"/>
      <c r="AA46" s="8"/>
      <c r="AB46" s="8"/>
      <c r="AC46" s="8"/>
      <c r="AD46" s="7"/>
      <c r="AE46" s="7"/>
      <c r="AF46" s="35"/>
      <c r="AG46" s="6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</row>
    <row r="47" spans="1:256" s="1" customFormat="1" ht="15" customHeight="1" x14ac:dyDescent="0.25">
      <c r="A47" s="131">
        <v>127</v>
      </c>
      <c r="B47" s="56"/>
      <c r="C47" s="118">
        <v>27</v>
      </c>
      <c r="D47" s="119"/>
      <c r="E47" s="120" t="s">
        <v>8</v>
      </c>
      <c r="F47" s="121"/>
      <c r="G47" s="109">
        <v>2082</v>
      </c>
      <c r="H47" s="122">
        <v>44762</v>
      </c>
      <c r="I47" s="121"/>
      <c r="J47" s="123" t="s">
        <v>8</v>
      </c>
      <c r="K47" s="124">
        <v>703</v>
      </c>
      <c r="L47" s="125"/>
      <c r="M47" s="121"/>
      <c r="N47" s="126"/>
      <c r="O47" s="127"/>
      <c r="P47" s="228">
        <f t="shared" si="2"/>
        <v>1379</v>
      </c>
      <c r="Q47" s="129" t="s">
        <v>8</v>
      </c>
      <c r="R47" s="124"/>
      <c r="S47" s="130"/>
      <c r="T47" s="58"/>
      <c r="U47" s="8"/>
      <c r="V47" s="8"/>
      <c r="W47" s="8"/>
      <c r="X47" s="8"/>
      <c r="Y47" s="8"/>
      <c r="Z47" s="8"/>
      <c r="AA47" s="8"/>
      <c r="AB47" s="8"/>
      <c r="AC47" s="8"/>
      <c r="AD47" s="7"/>
      <c r="AE47" s="7"/>
      <c r="AF47" s="35"/>
      <c r="AG47" s="6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</row>
    <row r="48" spans="1:256" s="1" customFormat="1" ht="15" customHeight="1" x14ac:dyDescent="0.25">
      <c r="A48" s="131"/>
      <c r="B48" s="56"/>
      <c r="C48" s="118"/>
      <c r="D48" s="119"/>
      <c r="E48" s="120" t="s">
        <v>9</v>
      </c>
      <c r="F48" s="121"/>
      <c r="G48" s="109">
        <v>721</v>
      </c>
      <c r="H48" s="122"/>
      <c r="I48" s="121"/>
      <c r="J48" s="123" t="s">
        <v>9</v>
      </c>
      <c r="K48" s="124">
        <v>305</v>
      </c>
      <c r="L48" s="125"/>
      <c r="M48" s="121"/>
      <c r="N48" s="126"/>
      <c r="O48" s="127"/>
      <c r="P48" s="228">
        <f t="shared" si="2"/>
        <v>416</v>
      </c>
      <c r="Q48" s="129" t="s">
        <v>9</v>
      </c>
      <c r="R48" s="124"/>
      <c r="S48" s="130"/>
      <c r="T48" s="58"/>
      <c r="U48" s="8"/>
      <c r="V48" s="8"/>
      <c r="W48" s="8"/>
      <c r="X48" s="8"/>
      <c r="Y48" s="8"/>
      <c r="Z48" s="8"/>
      <c r="AA48" s="8"/>
      <c r="AB48" s="8"/>
      <c r="AC48" s="8"/>
      <c r="AD48" s="7"/>
      <c r="AE48" s="7"/>
      <c r="AF48" s="35"/>
      <c r="AG48" s="6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</row>
    <row r="49" spans="1:256" s="1" customFormat="1" ht="15" customHeight="1" x14ac:dyDescent="0.25">
      <c r="A49" s="131">
        <v>128</v>
      </c>
      <c r="B49" s="56"/>
      <c r="C49" s="118">
        <v>28</v>
      </c>
      <c r="D49" s="132"/>
      <c r="E49" s="120" t="s">
        <v>8</v>
      </c>
      <c r="F49" s="121"/>
      <c r="G49" s="109">
        <v>17</v>
      </c>
      <c r="H49" s="122">
        <v>44723</v>
      </c>
      <c r="I49" s="121"/>
      <c r="J49" s="123" t="s">
        <v>8</v>
      </c>
      <c r="K49" s="124">
        <v>17</v>
      </c>
      <c r="L49" s="125"/>
      <c r="M49" s="121"/>
      <c r="N49" s="126"/>
      <c r="O49" s="127" t="s">
        <v>8</v>
      </c>
      <c r="P49" s="228"/>
      <c r="Q49" s="129" t="s">
        <v>8</v>
      </c>
      <c r="R49" s="124"/>
      <c r="S49" s="130" t="s">
        <v>44</v>
      </c>
      <c r="T49" s="58"/>
      <c r="U49" s="8"/>
      <c r="V49" s="8"/>
      <c r="W49" s="8"/>
      <c r="X49" s="8"/>
      <c r="Y49" s="8"/>
      <c r="Z49" s="8"/>
      <c r="AA49" s="8"/>
      <c r="AB49" s="8"/>
      <c r="AC49" s="8"/>
      <c r="AD49" s="7"/>
      <c r="AE49" s="7"/>
      <c r="AF49" s="35"/>
      <c r="AG49" s="6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</row>
    <row r="50" spans="1:256" s="1" customFormat="1" ht="15" customHeight="1" x14ac:dyDescent="0.25">
      <c r="A50" s="131"/>
      <c r="B50" s="56"/>
      <c r="C50" s="118"/>
      <c r="D50" s="119"/>
      <c r="E50" s="120" t="s">
        <v>9</v>
      </c>
      <c r="F50" s="121"/>
      <c r="G50" s="109">
        <v>7</v>
      </c>
      <c r="H50" s="122"/>
      <c r="I50" s="121"/>
      <c r="J50" s="123" t="s">
        <v>9</v>
      </c>
      <c r="K50" s="124">
        <v>7</v>
      </c>
      <c r="L50" s="125"/>
      <c r="M50" s="121"/>
      <c r="N50" s="126"/>
      <c r="O50" s="127" t="s">
        <v>9</v>
      </c>
      <c r="P50" s="228"/>
      <c r="Q50" s="129" t="s">
        <v>9</v>
      </c>
      <c r="R50" s="124"/>
      <c r="S50" s="130"/>
      <c r="T50" s="58"/>
      <c r="U50" s="8"/>
      <c r="V50" s="8"/>
      <c r="W50" s="8"/>
      <c r="X50" s="8"/>
      <c r="Y50" s="8"/>
      <c r="Z50" s="8"/>
      <c r="AA50" s="8"/>
      <c r="AB50" s="8"/>
      <c r="AC50" s="8"/>
      <c r="AD50" s="7"/>
      <c r="AE50" s="7"/>
      <c r="AF50" s="35"/>
      <c r="AG50" s="6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</row>
    <row r="51" spans="1:256" s="1" customFormat="1" ht="15" customHeight="1" x14ac:dyDescent="0.25">
      <c r="A51" s="131">
        <v>129</v>
      </c>
      <c r="B51" s="56"/>
      <c r="C51" s="118">
        <v>29</v>
      </c>
      <c r="D51" s="132"/>
      <c r="E51" s="120" t="s">
        <v>8</v>
      </c>
      <c r="F51" s="121"/>
      <c r="G51" s="109">
        <v>6063</v>
      </c>
      <c r="H51" s="122">
        <v>44743</v>
      </c>
      <c r="I51" s="121"/>
      <c r="J51" s="123" t="s">
        <v>8</v>
      </c>
      <c r="K51" s="124">
        <v>4930</v>
      </c>
      <c r="L51" s="125"/>
      <c r="M51" s="121"/>
      <c r="N51" s="126"/>
      <c r="O51" s="127" t="s">
        <v>8</v>
      </c>
      <c r="P51" s="228">
        <f t="shared" ref="P51:P62" si="3">G51-K51</f>
        <v>1133</v>
      </c>
      <c r="Q51" s="129" t="s">
        <v>8</v>
      </c>
      <c r="R51" s="124"/>
      <c r="S51" s="130"/>
      <c r="T51" s="58"/>
      <c r="U51" s="8"/>
      <c r="V51" s="8"/>
      <c r="W51" s="8"/>
      <c r="X51" s="8"/>
      <c r="Y51" s="8"/>
      <c r="Z51" s="8"/>
      <c r="AA51" s="8"/>
      <c r="AB51" s="8"/>
      <c r="AC51" s="8"/>
      <c r="AD51" s="7"/>
      <c r="AE51" s="7"/>
      <c r="AF51" s="35"/>
      <c r="AG51" s="6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</row>
    <row r="52" spans="1:256" s="1" customFormat="1" ht="15" customHeight="1" x14ac:dyDescent="0.25">
      <c r="A52" s="131"/>
      <c r="B52" s="56"/>
      <c r="C52" s="118"/>
      <c r="D52" s="119"/>
      <c r="E52" s="120" t="s">
        <v>9</v>
      </c>
      <c r="F52" s="121"/>
      <c r="G52" s="109">
        <v>3708</v>
      </c>
      <c r="H52" s="122"/>
      <c r="I52" s="121"/>
      <c r="J52" s="123" t="s">
        <v>9</v>
      </c>
      <c r="K52" s="124">
        <v>3008</v>
      </c>
      <c r="L52" s="125"/>
      <c r="M52" s="121"/>
      <c r="N52" s="126"/>
      <c r="O52" s="127" t="s">
        <v>9</v>
      </c>
      <c r="P52" s="228">
        <f t="shared" si="3"/>
        <v>700</v>
      </c>
      <c r="Q52" s="129" t="s">
        <v>9</v>
      </c>
      <c r="R52" s="124"/>
      <c r="S52" s="130"/>
      <c r="T52" s="58"/>
      <c r="U52" s="8"/>
      <c r="V52" s="8"/>
      <c r="W52" s="8"/>
      <c r="X52" s="8"/>
      <c r="Y52" s="8"/>
      <c r="Z52" s="8"/>
      <c r="AA52" s="8"/>
      <c r="AB52" s="8"/>
      <c r="AC52" s="8"/>
      <c r="AD52" s="7"/>
      <c r="AE52" s="7"/>
      <c r="AF52" s="35"/>
      <c r="AG52" s="6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</row>
    <row r="53" spans="1:256" s="1" customFormat="1" ht="14.25" customHeight="1" x14ac:dyDescent="0.25">
      <c r="A53" s="131">
        <v>130</v>
      </c>
      <c r="B53" s="56"/>
      <c r="C53" s="118">
        <v>30</v>
      </c>
      <c r="D53" s="132"/>
      <c r="E53" s="120" t="s">
        <v>10</v>
      </c>
      <c r="F53" s="121"/>
      <c r="G53" s="109">
        <v>6637</v>
      </c>
      <c r="H53" s="122">
        <v>44845</v>
      </c>
      <c r="I53" s="121"/>
      <c r="J53" s="123" t="s">
        <v>10</v>
      </c>
      <c r="K53" s="124">
        <v>6331</v>
      </c>
      <c r="L53" s="125"/>
      <c r="M53" s="121"/>
      <c r="N53" s="126"/>
      <c r="O53" s="127" t="s">
        <v>8</v>
      </c>
      <c r="P53" s="228">
        <f t="shared" si="3"/>
        <v>306</v>
      </c>
      <c r="Q53" s="129" t="s">
        <v>8</v>
      </c>
      <c r="R53" s="124"/>
      <c r="S53" s="130"/>
      <c r="T53" s="58"/>
      <c r="U53" s="8"/>
      <c r="V53" s="8"/>
      <c r="W53" s="8"/>
      <c r="X53" s="8"/>
      <c r="Y53" s="8"/>
      <c r="Z53" s="8"/>
      <c r="AA53" s="8"/>
      <c r="AB53" s="8"/>
      <c r="AC53" s="8"/>
      <c r="AD53" s="7"/>
      <c r="AE53" s="7"/>
      <c r="AF53" s="35"/>
      <c r="AG53" s="6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</row>
    <row r="54" spans="1:256" s="1" customFormat="1" ht="14.25" customHeight="1" x14ac:dyDescent="0.25">
      <c r="A54" s="131"/>
      <c r="B54" s="56"/>
      <c r="C54" s="118"/>
      <c r="D54" s="119"/>
      <c r="E54" s="120" t="s">
        <v>11</v>
      </c>
      <c r="F54" s="121"/>
      <c r="G54" s="109">
        <v>9160</v>
      </c>
      <c r="H54" s="122"/>
      <c r="I54" s="121"/>
      <c r="J54" s="123" t="s">
        <v>11</v>
      </c>
      <c r="K54" s="124">
        <v>8716</v>
      </c>
      <c r="L54" s="125"/>
      <c r="M54" s="121"/>
      <c r="N54" s="126"/>
      <c r="O54" s="127" t="s">
        <v>9</v>
      </c>
      <c r="P54" s="228">
        <f t="shared" si="3"/>
        <v>444</v>
      </c>
      <c r="Q54" s="129" t="s">
        <v>9</v>
      </c>
      <c r="R54" s="124"/>
      <c r="S54" s="130"/>
      <c r="T54" s="58"/>
      <c r="U54" s="8"/>
      <c r="V54" s="8"/>
      <c r="W54" s="8"/>
      <c r="X54" s="8"/>
      <c r="Y54" s="8"/>
      <c r="Z54" s="8"/>
      <c r="AA54" s="8"/>
      <c r="AB54" s="8"/>
      <c r="AC54" s="8"/>
      <c r="AD54" s="7"/>
      <c r="AE54" s="7"/>
      <c r="AF54" s="35"/>
      <c r="AG54" s="6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</row>
    <row r="55" spans="1:256" s="1" customFormat="1" ht="14.25" customHeight="1" x14ac:dyDescent="0.25">
      <c r="A55" s="131">
        <v>131</v>
      </c>
      <c r="B55" s="56"/>
      <c r="C55" s="133">
        <v>31</v>
      </c>
      <c r="D55" s="132"/>
      <c r="E55" s="120" t="s">
        <v>8</v>
      </c>
      <c r="F55" s="121"/>
      <c r="G55" s="109">
        <v>326</v>
      </c>
      <c r="H55" s="122">
        <v>44548</v>
      </c>
      <c r="I55" s="121"/>
      <c r="J55" s="123" t="s">
        <v>8</v>
      </c>
      <c r="K55" s="124">
        <v>324</v>
      </c>
      <c r="L55" s="125"/>
      <c r="M55" s="121"/>
      <c r="N55" s="126"/>
      <c r="O55" s="127" t="s">
        <v>8</v>
      </c>
      <c r="P55" s="228">
        <f t="shared" si="3"/>
        <v>2</v>
      </c>
      <c r="Q55" s="129" t="s">
        <v>8</v>
      </c>
      <c r="R55" s="124"/>
      <c r="S55" s="130"/>
      <c r="T55" s="58"/>
      <c r="U55" s="8"/>
      <c r="V55" s="8"/>
      <c r="W55" s="8"/>
      <c r="X55" s="8"/>
      <c r="Y55" s="8"/>
      <c r="Z55" s="8"/>
      <c r="AA55" s="8"/>
      <c r="AB55" s="8"/>
      <c r="AC55" s="8"/>
      <c r="AD55" s="7"/>
      <c r="AE55" s="7"/>
      <c r="AF55" s="35"/>
      <c r="AG55" s="6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</row>
    <row r="56" spans="1:256" s="1" customFormat="1" ht="15" customHeight="1" x14ac:dyDescent="0.25">
      <c r="A56" s="131"/>
      <c r="B56" s="56"/>
      <c r="C56" s="133"/>
      <c r="D56" s="119"/>
      <c r="E56" s="120" t="s">
        <v>9</v>
      </c>
      <c r="F56" s="121"/>
      <c r="G56" s="109">
        <v>91</v>
      </c>
      <c r="H56" s="122"/>
      <c r="I56" s="121"/>
      <c r="J56" s="123" t="s">
        <v>9</v>
      </c>
      <c r="K56" s="124">
        <v>90</v>
      </c>
      <c r="L56" s="125"/>
      <c r="M56" s="121"/>
      <c r="N56" s="126"/>
      <c r="O56" s="127" t="s">
        <v>9</v>
      </c>
      <c r="P56" s="228">
        <f t="shared" si="3"/>
        <v>1</v>
      </c>
      <c r="Q56" s="129" t="s">
        <v>9</v>
      </c>
      <c r="R56" s="124"/>
      <c r="S56" s="130"/>
      <c r="T56" s="58"/>
      <c r="U56" s="8"/>
      <c r="V56" s="8"/>
      <c r="W56" s="8"/>
      <c r="X56" s="8"/>
      <c r="Y56" s="8"/>
      <c r="Z56" s="8"/>
      <c r="AA56" s="8"/>
      <c r="AB56" s="8"/>
      <c r="AC56" s="8"/>
      <c r="AD56" s="7"/>
      <c r="AE56" s="7"/>
      <c r="AF56" s="35"/>
      <c r="AG56" s="6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</row>
    <row r="57" spans="1:256" s="1" customFormat="1" ht="15" customHeight="1" x14ac:dyDescent="0.25">
      <c r="A57" s="131">
        <v>132</v>
      </c>
      <c r="B57" s="56"/>
      <c r="C57" s="118">
        <v>32</v>
      </c>
      <c r="D57" s="132"/>
      <c r="E57" s="120" t="s">
        <v>10</v>
      </c>
      <c r="F57" s="121"/>
      <c r="G57" s="109">
        <v>2746</v>
      </c>
      <c r="H57" s="122">
        <v>44765</v>
      </c>
      <c r="I57" s="121"/>
      <c r="J57" s="123" t="s">
        <v>10</v>
      </c>
      <c r="K57" s="124">
        <v>2515</v>
      </c>
      <c r="L57" s="125"/>
      <c r="M57" s="121"/>
      <c r="N57" s="126"/>
      <c r="O57" s="127" t="s">
        <v>8</v>
      </c>
      <c r="P57" s="228">
        <f t="shared" si="3"/>
        <v>231</v>
      </c>
      <c r="Q57" s="129" t="s">
        <v>8</v>
      </c>
      <c r="R57" s="124"/>
      <c r="S57" s="130"/>
      <c r="T57" s="58"/>
      <c r="U57" s="8"/>
      <c r="V57" s="8"/>
      <c r="W57" s="8"/>
      <c r="X57" s="8"/>
      <c r="Y57" s="8"/>
      <c r="Z57" s="8"/>
      <c r="AA57" s="8"/>
      <c r="AB57" s="8"/>
      <c r="AC57" s="8"/>
      <c r="AD57" s="7"/>
      <c r="AE57" s="7"/>
      <c r="AF57" s="35"/>
      <c r="AG57" s="6"/>
      <c r="AH57" s="6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</row>
    <row r="58" spans="1:256" s="1" customFormat="1" ht="15" customHeight="1" x14ac:dyDescent="0.25">
      <c r="A58" s="131"/>
      <c r="B58" s="56"/>
      <c r="C58" s="118"/>
      <c r="D58" s="119"/>
      <c r="E58" s="120" t="s">
        <v>11</v>
      </c>
      <c r="F58" s="121"/>
      <c r="G58" s="109">
        <v>701</v>
      </c>
      <c r="H58" s="122"/>
      <c r="I58" s="121"/>
      <c r="J58" s="123" t="s">
        <v>11</v>
      </c>
      <c r="K58" s="124">
        <v>596</v>
      </c>
      <c r="L58" s="125"/>
      <c r="M58" s="121"/>
      <c r="N58" s="126"/>
      <c r="O58" s="127" t="s">
        <v>9</v>
      </c>
      <c r="P58" s="228">
        <f t="shared" si="3"/>
        <v>105</v>
      </c>
      <c r="Q58" s="129" t="s">
        <v>9</v>
      </c>
      <c r="R58" s="124"/>
      <c r="S58" s="130"/>
      <c r="T58" s="58"/>
      <c r="U58" s="8"/>
      <c r="V58" s="8"/>
      <c r="W58" s="8"/>
      <c r="X58" s="8"/>
      <c r="Y58" s="8"/>
      <c r="Z58" s="8"/>
      <c r="AA58" s="8"/>
      <c r="AB58" s="8"/>
      <c r="AC58" s="8"/>
      <c r="AD58" s="7"/>
      <c r="AE58" s="7"/>
      <c r="AF58" s="35"/>
      <c r="AG58" s="6"/>
      <c r="AH58" s="6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</row>
    <row r="59" spans="1:256" s="1" customFormat="1" ht="15" customHeight="1" x14ac:dyDescent="0.25">
      <c r="A59" s="131">
        <v>133</v>
      </c>
      <c r="B59" s="56"/>
      <c r="C59" s="133">
        <v>33</v>
      </c>
      <c r="D59" s="132"/>
      <c r="E59" s="120" t="s">
        <v>10</v>
      </c>
      <c r="F59" s="121"/>
      <c r="G59" s="109">
        <v>437</v>
      </c>
      <c r="H59" s="122">
        <v>44849</v>
      </c>
      <c r="I59" s="121"/>
      <c r="J59" s="123" t="s">
        <v>10</v>
      </c>
      <c r="K59" s="124">
        <v>437</v>
      </c>
      <c r="L59" s="125"/>
      <c r="M59" s="121"/>
      <c r="N59" s="126"/>
      <c r="O59" s="127" t="s">
        <v>8</v>
      </c>
      <c r="P59" s="228">
        <f t="shared" si="3"/>
        <v>0</v>
      </c>
      <c r="Q59" s="129" t="s">
        <v>8</v>
      </c>
      <c r="R59" s="124"/>
      <c r="S59" s="130"/>
      <c r="T59" s="58"/>
      <c r="U59" s="8"/>
      <c r="V59" s="8"/>
      <c r="W59" s="8"/>
      <c r="X59" s="8"/>
      <c r="Y59" s="8"/>
      <c r="Z59" s="8"/>
      <c r="AA59" s="8"/>
      <c r="AB59" s="8"/>
      <c r="AC59" s="8"/>
      <c r="AD59" s="7"/>
      <c r="AE59" s="7"/>
      <c r="AF59" s="35"/>
      <c r="AG59" s="6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</row>
    <row r="60" spans="1:256" s="1" customFormat="1" ht="15" customHeight="1" x14ac:dyDescent="0.25">
      <c r="A60" s="131"/>
      <c r="B60" s="56"/>
      <c r="C60" s="133"/>
      <c r="D60" s="119"/>
      <c r="E60" s="120" t="s">
        <v>11</v>
      </c>
      <c r="F60" s="121"/>
      <c r="G60" s="109">
        <v>68</v>
      </c>
      <c r="H60" s="122"/>
      <c r="I60" s="121"/>
      <c r="J60" s="123" t="s">
        <v>11</v>
      </c>
      <c r="K60" s="124">
        <v>67</v>
      </c>
      <c r="L60" s="125"/>
      <c r="M60" s="121"/>
      <c r="N60" s="126"/>
      <c r="O60" s="127" t="s">
        <v>9</v>
      </c>
      <c r="P60" s="228">
        <f t="shared" si="3"/>
        <v>1</v>
      </c>
      <c r="Q60" s="129" t="s">
        <v>9</v>
      </c>
      <c r="R60" s="124"/>
      <c r="S60" s="130"/>
      <c r="T60" s="58"/>
      <c r="U60" s="8"/>
      <c r="V60" s="8"/>
      <c r="W60" s="8"/>
      <c r="X60" s="8"/>
      <c r="Y60" s="8"/>
      <c r="Z60" s="8"/>
      <c r="AA60" s="8"/>
      <c r="AB60" s="8"/>
      <c r="AC60" s="8"/>
      <c r="AD60" s="7"/>
      <c r="AE60" s="7"/>
      <c r="AF60" s="35"/>
      <c r="AG60" s="6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</row>
    <row r="61" spans="1:256" s="1" customFormat="1" ht="15" customHeight="1" x14ac:dyDescent="0.25">
      <c r="A61" s="131">
        <v>134</v>
      </c>
      <c r="B61" s="56"/>
      <c r="C61" s="118">
        <v>34</v>
      </c>
      <c r="D61" s="132"/>
      <c r="E61" s="120" t="s">
        <v>10</v>
      </c>
      <c r="F61" s="121"/>
      <c r="G61" s="109">
        <v>1721</v>
      </c>
      <c r="H61" s="122">
        <v>44849</v>
      </c>
      <c r="I61" s="121"/>
      <c r="J61" s="123" t="s">
        <v>10</v>
      </c>
      <c r="K61" s="124">
        <v>1592</v>
      </c>
      <c r="L61" s="125"/>
      <c r="M61" s="121"/>
      <c r="N61" s="126"/>
      <c r="O61" s="127" t="s">
        <v>8</v>
      </c>
      <c r="P61" s="228">
        <f t="shared" si="3"/>
        <v>129</v>
      </c>
      <c r="Q61" s="129" t="s">
        <v>8</v>
      </c>
      <c r="R61" s="124"/>
      <c r="S61" s="130"/>
      <c r="T61" s="58"/>
      <c r="U61" s="8"/>
      <c r="V61" s="8"/>
      <c r="W61" s="8"/>
      <c r="X61" s="8"/>
      <c r="Y61" s="8"/>
      <c r="Z61" s="8"/>
      <c r="AA61" s="8"/>
      <c r="AB61" s="8"/>
      <c r="AC61" s="8"/>
      <c r="AD61" s="7"/>
      <c r="AE61" s="7"/>
      <c r="AF61" s="35"/>
      <c r="AG61" s="6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</row>
    <row r="62" spans="1:256" s="1" customFormat="1" ht="15" customHeight="1" x14ac:dyDescent="0.25">
      <c r="A62" s="131"/>
      <c r="B62" s="56"/>
      <c r="C62" s="118"/>
      <c r="D62" s="119"/>
      <c r="E62" s="120" t="s">
        <v>11</v>
      </c>
      <c r="F62" s="121"/>
      <c r="G62" s="109">
        <v>241</v>
      </c>
      <c r="H62" s="122"/>
      <c r="I62" s="121"/>
      <c r="J62" s="123" t="s">
        <v>11</v>
      </c>
      <c r="K62" s="124">
        <v>166</v>
      </c>
      <c r="L62" s="125"/>
      <c r="M62" s="121"/>
      <c r="N62" s="126"/>
      <c r="O62" s="127" t="s">
        <v>9</v>
      </c>
      <c r="P62" s="228">
        <f t="shared" si="3"/>
        <v>75</v>
      </c>
      <c r="Q62" s="129" t="s">
        <v>9</v>
      </c>
      <c r="R62" s="124"/>
      <c r="S62" s="130"/>
      <c r="T62" s="58"/>
      <c r="U62" s="8"/>
      <c r="V62" s="8"/>
      <c r="W62" s="8"/>
      <c r="X62" s="8"/>
      <c r="Y62" s="8"/>
      <c r="Z62" s="8"/>
      <c r="AA62" s="8"/>
      <c r="AB62" s="8"/>
      <c r="AC62" s="8"/>
      <c r="AD62" s="7"/>
      <c r="AE62" s="7"/>
      <c r="AF62" s="35"/>
      <c r="AG62" s="6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</row>
    <row r="63" spans="1:256" s="1" customFormat="1" ht="15" customHeight="1" x14ac:dyDescent="0.25">
      <c r="A63" s="131">
        <v>135</v>
      </c>
      <c r="B63" s="56"/>
      <c r="C63" s="133">
        <v>35</v>
      </c>
      <c r="D63" s="132"/>
      <c r="E63" s="120" t="s">
        <v>10</v>
      </c>
      <c r="F63" s="121"/>
      <c r="G63" s="109">
        <v>2854</v>
      </c>
      <c r="H63" s="122">
        <v>44849</v>
      </c>
      <c r="I63" s="121"/>
      <c r="J63" s="123" t="s">
        <v>10</v>
      </c>
      <c r="K63" s="124">
        <v>2805</v>
      </c>
      <c r="L63" s="125"/>
      <c r="M63" s="121"/>
      <c r="N63" s="126"/>
      <c r="O63" s="127" t="s">
        <v>8</v>
      </c>
      <c r="P63" s="228">
        <f>G63-K63</f>
        <v>49</v>
      </c>
      <c r="Q63" s="129" t="s">
        <v>8</v>
      </c>
      <c r="R63" s="124"/>
      <c r="S63" s="130"/>
      <c r="T63" s="58"/>
      <c r="U63" s="8"/>
      <c r="V63" s="8"/>
      <c r="W63" s="8"/>
      <c r="X63" s="8"/>
      <c r="Y63" s="8"/>
      <c r="Z63" s="8"/>
      <c r="AA63" s="8"/>
      <c r="AB63" s="8"/>
      <c r="AC63" s="8"/>
      <c r="AD63" s="7"/>
      <c r="AE63" s="7"/>
      <c r="AF63" s="35"/>
      <c r="AG63" s="6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</row>
    <row r="64" spans="1:256" s="1" customFormat="1" ht="15" customHeight="1" x14ac:dyDescent="0.25">
      <c r="A64" s="131"/>
      <c r="B64" s="56"/>
      <c r="C64" s="133"/>
      <c r="D64" s="119"/>
      <c r="E64" s="120" t="s">
        <v>11</v>
      </c>
      <c r="F64" s="121"/>
      <c r="G64" s="109">
        <v>1204</v>
      </c>
      <c r="H64" s="122"/>
      <c r="I64" s="121"/>
      <c r="J64" s="123" t="s">
        <v>11</v>
      </c>
      <c r="K64" s="124">
        <v>1177</v>
      </c>
      <c r="L64" s="125"/>
      <c r="M64" s="121"/>
      <c r="N64" s="126"/>
      <c r="O64" s="127" t="s">
        <v>9</v>
      </c>
      <c r="P64" s="228">
        <f>G64-K64</f>
        <v>27</v>
      </c>
      <c r="Q64" s="129" t="s">
        <v>9</v>
      </c>
      <c r="R64" s="124"/>
      <c r="S64" s="130"/>
      <c r="T64" s="58"/>
      <c r="U64" s="8"/>
      <c r="V64" s="8"/>
      <c r="W64" s="8"/>
      <c r="X64" s="8"/>
      <c r="Y64" s="8"/>
      <c r="Z64" s="8"/>
      <c r="AA64" s="8"/>
      <c r="AB64" s="8"/>
      <c r="AC64" s="8"/>
      <c r="AD64" s="7"/>
      <c r="AE64" s="7"/>
      <c r="AF64" s="35"/>
      <c r="AG64" s="6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</row>
    <row r="65" spans="1:256" s="1" customFormat="1" ht="15" customHeight="1" x14ac:dyDescent="0.25">
      <c r="A65" s="131">
        <v>136</v>
      </c>
      <c r="B65" s="56"/>
      <c r="C65" s="118">
        <v>36</v>
      </c>
      <c r="D65" s="132"/>
      <c r="E65" s="120" t="s">
        <v>10</v>
      </c>
      <c r="F65" s="121"/>
      <c r="G65" s="109">
        <v>229</v>
      </c>
      <c r="H65" s="122">
        <v>44848</v>
      </c>
      <c r="I65" s="121"/>
      <c r="J65" s="123" t="s">
        <v>10</v>
      </c>
      <c r="K65" s="124">
        <v>231</v>
      </c>
      <c r="L65" s="125"/>
      <c r="M65" s="121"/>
      <c r="N65" s="126"/>
      <c r="O65" s="127" t="s">
        <v>8</v>
      </c>
      <c r="P65" s="228"/>
      <c r="Q65" s="129" t="s">
        <v>8</v>
      </c>
      <c r="R65" s="124">
        <v>2</v>
      </c>
      <c r="S65" s="130"/>
      <c r="T65" s="58"/>
      <c r="U65" s="8"/>
      <c r="V65" s="8"/>
      <c r="W65" s="8"/>
      <c r="X65" s="8"/>
      <c r="Y65" s="8"/>
      <c r="Z65" s="8"/>
      <c r="AA65" s="8"/>
      <c r="AB65" s="8"/>
      <c r="AC65" s="8"/>
      <c r="AD65" s="7"/>
      <c r="AE65" s="7"/>
      <c r="AF65" s="35"/>
      <c r="AG65" s="6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</row>
    <row r="66" spans="1:256" s="1" customFormat="1" ht="15" customHeight="1" x14ac:dyDescent="0.25">
      <c r="A66" s="131"/>
      <c r="B66" s="56"/>
      <c r="C66" s="118"/>
      <c r="D66" s="119"/>
      <c r="E66" s="120" t="s">
        <v>11</v>
      </c>
      <c r="F66" s="121"/>
      <c r="G66" s="109">
        <v>73</v>
      </c>
      <c r="H66" s="122"/>
      <c r="I66" s="121"/>
      <c r="J66" s="123" t="s">
        <v>11</v>
      </c>
      <c r="K66" s="124">
        <v>74</v>
      </c>
      <c r="L66" s="125"/>
      <c r="M66" s="121"/>
      <c r="N66" s="126"/>
      <c r="O66" s="127" t="s">
        <v>9</v>
      </c>
      <c r="P66" s="228"/>
      <c r="Q66" s="129" t="s">
        <v>9</v>
      </c>
      <c r="R66" s="124">
        <v>1</v>
      </c>
      <c r="S66" s="130"/>
      <c r="T66" s="58"/>
      <c r="U66" s="8"/>
      <c r="V66" s="8"/>
      <c r="W66" s="8"/>
      <c r="X66" s="8"/>
      <c r="Y66" s="8"/>
      <c r="Z66" s="8"/>
      <c r="AA66" s="8"/>
      <c r="AB66" s="8"/>
      <c r="AC66" s="8"/>
      <c r="AD66" s="7"/>
      <c r="AE66" s="7"/>
      <c r="AF66" s="35"/>
      <c r="AG66" s="6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</row>
    <row r="67" spans="1:256" s="1" customFormat="1" ht="15" customHeight="1" x14ac:dyDescent="0.25">
      <c r="A67" s="131">
        <v>137</v>
      </c>
      <c r="B67" s="56"/>
      <c r="C67" s="118">
        <v>37</v>
      </c>
      <c r="D67" s="132"/>
      <c r="E67" s="134" t="s">
        <v>10</v>
      </c>
      <c r="F67" s="121"/>
      <c r="G67" s="109">
        <v>3382</v>
      </c>
      <c r="H67" s="122">
        <v>44702</v>
      </c>
      <c r="I67" s="121"/>
      <c r="J67" s="121" t="s">
        <v>10</v>
      </c>
      <c r="K67" s="135">
        <v>2970</v>
      </c>
      <c r="L67" s="136"/>
      <c r="M67" s="123"/>
      <c r="N67" s="137"/>
      <c r="O67" s="129" t="s">
        <v>8</v>
      </c>
      <c r="P67" s="228">
        <f>G67-K67</f>
        <v>412</v>
      </c>
      <c r="Q67" s="129" t="s">
        <v>8</v>
      </c>
      <c r="R67" s="124"/>
      <c r="S67" s="130"/>
      <c r="T67" s="58"/>
      <c r="U67" s="8"/>
      <c r="V67" s="8"/>
      <c r="W67" s="8"/>
      <c r="X67" s="8"/>
      <c r="Y67" s="8"/>
      <c r="Z67" s="8"/>
      <c r="AA67" s="7"/>
      <c r="AB67" s="7"/>
      <c r="AC67" s="35"/>
      <c r="AD67" s="6"/>
      <c r="AF67" s="38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</row>
    <row r="68" spans="1:256" s="1" customFormat="1" ht="15" customHeight="1" x14ac:dyDescent="0.25">
      <c r="A68" s="131"/>
      <c r="B68" s="56"/>
      <c r="C68" s="118"/>
      <c r="D68" s="119"/>
      <c r="E68" s="134" t="s">
        <v>11</v>
      </c>
      <c r="F68" s="121"/>
      <c r="G68" s="109">
        <v>956</v>
      </c>
      <c r="H68" s="122"/>
      <c r="I68" s="121"/>
      <c r="J68" s="121" t="s">
        <v>11</v>
      </c>
      <c r="K68" s="135">
        <v>868</v>
      </c>
      <c r="L68" s="136"/>
      <c r="M68" s="123"/>
      <c r="N68" s="137"/>
      <c r="O68" s="129" t="s">
        <v>9</v>
      </c>
      <c r="P68" s="228">
        <f>G68-K68</f>
        <v>88</v>
      </c>
      <c r="Q68" s="129" t="s">
        <v>9</v>
      </c>
      <c r="R68" s="124"/>
      <c r="S68" s="130"/>
      <c r="T68" s="58"/>
      <c r="U68" s="8"/>
      <c r="V68" s="8"/>
      <c r="W68" s="8"/>
      <c r="X68" s="8"/>
      <c r="Y68" s="8"/>
      <c r="Z68" s="8"/>
      <c r="AA68" s="7"/>
      <c r="AB68" s="7"/>
      <c r="AC68" s="35"/>
      <c r="AD68" s="6"/>
      <c r="AF68" s="38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</row>
    <row r="69" spans="1:256" s="1" customFormat="1" ht="15" customHeight="1" x14ac:dyDescent="0.25">
      <c r="A69" s="131">
        <v>138</v>
      </c>
      <c r="B69" s="56"/>
      <c r="C69" s="118">
        <v>38</v>
      </c>
      <c r="D69" s="132"/>
      <c r="E69" s="134" t="s">
        <v>10</v>
      </c>
      <c r="F69" s="121"/>
      <c r="G69" s="109">
        <v>993</v>
      </c>
      <c r="H69" s="122">
        <v>44863</v>
      </c>
      <c r="I69" s="121"/>
      <c r="J69" s="121" t="s">
        <v>10</v>
      </c>
      <c r="K69" s="135">
        <v>1302</v>
      </c>
      <c r="L69" s="136"/>
      <c r="M69" s="123"/>
      <c r="N69" s="137"/>
      <c r="O69" s="129" t="s">
        <v>8</v>
      </c>
      <c r="P69" s="228"/>
      <c r="Q69" s="129" t="s">
        <v>8</v>
      </c>
      <c r="R69" s="124">
        <v>309</v>
      </c>
      <c r="S69" s="130"/>
      <c r="T69" s="58"/>
      <c r="U69" s="8"/>
      <c r="V69" s="8"/>
      <c r="W69" s="8"/>
      <c r="X69" s="8"/>
      <c r="Y69" s="8"/>
      <c r="Z69" s="8"/>
      <c r="AA69" s="7"/>
      <c r="AB69" s="7"/>
      <c r="AC69" s="35"/>
      <c r="AD69" s="6"/>
      <c r="AF69" s="38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</row>
    <row r="70" spans="1:256" s="1" customFormat="1" ht="15" customHeight="1" x14ac:dyDescent="0.25">
      <c r="A70" s="131"/>
      <c r="B70" s="56"/>
      <c r="C70" s="118"/>
      <c r="D70" s="119"/>
      <c r="E70" s="134" t="s">
        <v>11</v>
      </c>
      <c r="F70" s="121"/>
      <c r="G70" s="109">
        <v>177</v>
      </c>
      <c r="H70" s="122"/>
      <c r="I70" s="121"/>
      <c r="J70" s="121" t="s">
        <v>11</v>
      </c>
      <c r="K70" s="135">
        <v>240</v>
      </c>
      <c r="L70" s="136"/>
      <c r="M70" s="123"/>
      <c r="N70" s="137"/>
      <c r="O70" s="129" t="s">
        <v>9</v>
      </c>
      <c r="P70" s="228"/>
      <c r="Q70" s="129" t="s">
        <v>9</v>
      </c>
      <c r="R70" s="124">
        <v>63</v>
      </c>
      <c r="S70" s="130"/>
      <c r="T70" s="58"/>
      <c r="U70" s="8"/>
      <c r="V70" s="8"/>
      <c r="W70" s="8"/>
      <c r="X70" s="8"/>
      <c r="Y70" s="8"/>
      <c r="Z70" s="8"/>
      <c r="AA70" s="7"/>
      <c r="AB70" s="7"/>
      <c r="AC70" s="35"/>
      <c r="AD70" s="6"/>
      <c r="AF70" s="38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</row>
    <row r="71" spans="1:256" s="1" customFormat="1" ht="15" customHeight="1" x14ac:dyDescent="0.25">
      <c r="A71" s="131">
        <v>139</v>
      </c>
      <c r="B71" s="56"/>
      <c r="C71" s="118">
        <v>39</v>
      </c>
      <c r="D71" s="132"/>
      <c r="E71" s="120" t="s">
        <v>10</v>
      </c>
      <c r="F71" s="121"/>
      <c r="G71" s="109">
        <v>522</v>
      </c>
      <c r="H71" s="122">
        <v>44803</v>
      </c>
      <c r="I71" s="121"/>
      <c r="J71" s="123" t="s">
        <v>10</v>
      </c>
      <c r="K71" s="124">
        <v>454</v>
      </c>
      <c r="L71" s="125"/>
      <c r="M71" s="121"/>
      <c r="N71" s="126"/>
      <c r="O71" s="127" t="s">
        <v>8</v>
      </c>
      <c r="P71" s="228">
        <f t="shared" ref="P71:P75" si="4">G71-K71</f>
        <v>68</v>
      </c>
      <c r="Q71" s="129" t="s">
        <v>8</v>
      </c>
      <c r="R71" s="124"/>
      <c r="S71" s="130"/>
      <c r="T71" s="58"/>
      <c r="U71" s="8"/>
      <c r="V71" s="8"/>
      <c r="W71" s="8"/>
      <c r="X71" s="8"/>
      <c r="Y71" s="8"/>
      <c r="Z71" s="8"/>
      <c r="AA71" s="8"/>
      <c r="AB71" s="8"/>
      <c r="AC71" s="8"/>
      <c r="AD71" s="7"/>
      <c r="AE71" s="7"/>
      <c r="AF71" s="35"/>
      <c r="AG71" s="6"/>
      <c r="AK71" s="6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</row>
    <row r="72" spans="1:256" s="1" customFormat="1" ht="15" customHeight="1" x14ac:dyDescent="0.25">
      <c r="A72" s="131"/>
      <c r="B72" s="56"/>
      <c r="C72" s="118"/>
      <c r="D72" s="119"/>
      <c r="E72" s="120" t="s">
        <v>11</v>
      </c>
      <c r="F72" s="121"/>
      <c r="G72" s="109">
        <v>247</v>
      </c>
      <c r="H72" s="122"/>
      <c r="I72" s="121"/>
      <c r="J72" s="123" t="s">
        <v>11</v>
      </c>
      <c r="K72" s="124">
        <v>228</v>
      </c>
      <c r="L72" s="125"/>
      <c r="M72" s="121"/>
      <c r="N72" s="126"/>
      <c r="O72" s="127" t="s">
        <v>9</v>
      </c>
      <c r="P72" s="228">
        <f t="shared" si="4"/>
        <v>19</v>
      </c>
      <c r="Q72" s="129" t="s">
        <v>9</v>
      </c>
      <c r="R72" s="124"/>
      <c r="S72" s="130"/>
      <c r="T72" s="58"/>
      <c r="U72" s="8"/>
      <c r="V72" s="8"/>
      <c r="W72" s="8"/>
      <c r="X72" s="8"/>
      <c r="Y72" s="8"/>
      <c r="Z72" s="8"/>
      <c r="AA72" s="8"/>
      <c r="AB72" s="8"/>
      <c r="AC72" s="8"/>
      <c r="AD72" s="7"/>
      <c r="AE72" s="7"/>
      <c r="AF72" s="35"/>
      <c r="AG72" s="6"/>
      <c r="AK72" s="6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</row>
    <row r="73" spans="1:256" s="1" customFormat="1" ht="15" customHeight="1" x14ac:dyDescent="0.25">
      <c r="A73" s="131">
        <v>140</v>
      </c>
      <c r="B73" s="56"/>
      <c r="C73" s="118">
        <v>40</v>
      </c>
      <c r="D73" s="132"/>
      <c r="E73" s="120" t="s">
        <v>8</v>
      </c>
      <c r="F73" s="121"/>
      <c r="G73" s="109">
        <v>36</v>
      </c>
      <c r="H73" s="122">
        <v>43647</v>
      </c>
      <c r="I73" s="121"/>
      <c r="J73" s="123" t="s">
        <v>8</v>
      </c>
      <c r="K73" s="124">
        <v>1</v>
      </c>
      <c r="L73" s="125"/>
      <c r="M73" s="121"/>
      <c r="N73" s="126"/>
      <c r="O73" s="127" t="s">
        <v>8</v>
      </c>
      <c r="P73" s="228">
        <f t="shared" si="4"/>
        <v>35</v>
      </c>
      <c r="Q73" s="129" t="s">
        <v>8</v>
      </c>
      <c r="R73" s="124"/>
      <c r="S73" s="130"/>
      <c r="T73" s="58"/>
      <c r="U73" s="8"/>
      <c r="V73" s="8"/>
      <c r="W73" s="8"/>
      <c r="X73" s="8"/>
      <c r="Y73" s="8"/>
      <c r="Z73" s="8"/>
      <c r="AA73" s="8"/>
      <c r="AB73" s="8"/>
      <c r="AC73" s="8"/>
      <c r="AD73" s="7"/>
      <c r="AE73" s="7"/>
      <c r="AF73" s="35"/>
      <c r="AG73" s="6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</row>
    <row r="74" spans="1:256" s="1" customFormat="1" ht="15" customHeight="1" x14ac:dyDescent="0.25">
      <c r="A74" s="131"/>
      <c r="B74" s="56"/>
      <c r="C74" s="118"/>
      <c r="D74" s="119"/>
      <c r="E74" s="120" t="s">
        <v>9</v>
      </c>
      <c r="F74" s="121"/>
      <c r="G74" s="109">
        <v>3</v>
      </c>
      <c r="H74" s="122"/>
      <c r="I74" s="121"/>
      <c r="J74" s="123" t="s">
        <v>9</v>
      </c>
      <c r="K74" s="124">
        <v>0</v>
      </c>
      <c r="L74" s="125"/>
      <c r="M74" s="121"/>
      <c r="N74" s="126"/>
      <c r="O74" s="127" t="s">
        <v>9</v>
      </c>
      <c r="P74" s="228">
        <f t="shared" si="4"/>
        <v>3</v>
      </c>
      <c r="Q74" s="129" t="s">
        <v>9</v>
      </c>
      <c r="R74" s="124"/>
      <c r="S74" s="130"/>
      <c r="T74" s="58"/>
      <c r="U74" s="8"/>
      <c r="V74" s="8"/>
      <c r="W74" s="8"/>
      <c r="X74" s="8"/>
      <c r="Y74" s="8"/>
      <c r="Z74" s="8"/>
      <c r="AA74" s="8"/>
      <c r="AB74" s="8"/>
      <c r="AC74" s="8"/>
      <c r="AD74" s="7"/>
      <c r="AE74" s="7"/>
      <c r="AF74" s="35"/>
      <c r="AG74" s="6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</row>
    <row r="75" spans="1:256" s="1" customFormat="1" ht="14.25" customHeight="1" x14ac:dyDescent="0.25">
      <c r="A75" s="131">
        <v>142</v>
      </c>
      <c r="B75" s="56"/>
      <c r="C75" s="118">
        <v>42</v>
      </c>
      <c r="D75" s="132"/>
      <c r="E75" s="120" t="s">
        <v>10</v>
      </c>
      <c r="F75" s="121"/>
      <c r="G75" s="109">
        <v>3275</v>
      </c>
      <c r="H75" s="122">
        <v>44779</v>
      </c>
      <c r="I75" s="121"/>
      <c r="J75" s="123" t="s">
        <v>10</v>
      </c>
      <c r="K75" s="124">
        <v>3129</v>
      </c>
      <c r="L75" s="125"/>
      <c r="M75" s="121"/>
      <c r="N75" s="126"/>
      <c r="O75" s="127" t="s">
        <v>8</v>
      </c>
      <c r="P75" s="228">
        <f t="shared" si="4"/>
        <v>146</v>
      </c>
      <c r="Q75" s="129" t="s">
        <v>8</v>
      </c>
      <c r="R75" s="124"/>
      <c r="S75" s="130"/>
      <c r="T75" s="58"/>
      <c r="U75" s="8"/>
      <c r="V75" s="8"/>
      <c r="W75" s="8"/>
      <c r="X75" s="8"/>
      <c r="Y75" s="8"/>
      <c r="Z75" s="8"/>
      <c r="AA75" s="8"/>
      <c r="AB75" s="8"/>
      <c r="AC75" s="8"/>
      <c r="AD75" s="7"/>
      <c r="AE75" s="7"/>
      <c r="AF75" s="35"/>
      <c r="AG75" s="6"/>
      <c r="AI75" s="6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</row>
    <row r="76" spans="1:256" s="1" customFormat="1" ht="15" customHeight="1" x14ac:dyDescent="0.25">
      <c r="A76" s="131"/>
      <c r="B76" s="56"/>
      <c r="C76" s="118"/>
      <c r="D76" s="119"/>
      <c r="E76" s="120" t="s">
        <v>11</v>
      </c>
      <c r="F76" s="121"/>
      <c r="G76" s="109">
        <v>840</v>
      </c>
      <c r="H76" s="122"/>
      <c r="I76" s="121"/>
      <c r="J76" s="123" t="s">
        <v>11</v>
      </c>
      <c r="K76" s="124">
        <v>884</v>
      </c>
      <c r="L76" s="125"/>
      <c r="M76" s="121"/>
      <c r="N76" s="126"/>
      <c r="O76" s="127" t="s">
        <v>9</v>
      </c>
      <c r="P76" s="228"/>
      <c r="Q76" s="129" t="s">
        <v>9</v>
      </c>
      <c r="R76" s="124">
        <v>44</v>
      </c>
      <c r="S76" s="130"/>
      <c r="T76" s="58"/>
      <c r="U76" s="8"/>
      <c r="V76" s="8"/>
      <c r="W76" s="8"/>
      <c r="X76" s="8"/>
      <c r="Y76" s="8"/>
      <c r="Z76" s="8"/>
      <c r="AA76" s="8"/>
      <c r="AB76" s="8"/>
      <c r="AC76" s="8"/>
      <c r="AD76" s="7"/>
      <c r="AE76" s="7"/>
      <c r="AF76" s="35"/>
      <c r="AG76" s="6"/>
      <c r="AI76" s="6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</row>
    <row r="77" spans="1:256" s="1" customFormat="1" ht="15" customHeight="1" x14ac:dyDescent="0.25">
      <c r="A77" s="131">
        <v>143</v>
      </c>
      <c r="B77" s="56"/>
      <c r="C77" s="118">
        <v>43</v>
      </c>
      <c r="D77" s="132"/>
      <c r="E77" s="120" t="s">
        <v>8</v>
      </c>
      <c r="F77" s="121"/>
      <c r="G77" s="109">
        <v>615</v>
      </c>
      <c r="H77" s="122">
        <v>43981</v>
      </c>
      <c r="I77" s="121"/>
      <c r="J77" s="123" t="s">
        <v>8</v>
      </c>
      <c r="K77" s="124">
        <v>425</v>
      </c>
      <c r="L77" s="125"/>
      <c r="M77" s="121"/>
      <c r="N77" s="126"/>
      <c r="O77" s="127" t="s">
        <v>8</v>
      </c>
      <c r="P77" s="228">
        <f>G77-K77</f>
        <v>190</v>
      </c>
      <c r="Q77" s="129" t="s">
        <v>8</v>
      </c>
      <c r="R77" s="124"/>
      <c r="S77" s="130"/>
      <c r="T77" s="58"/>
      <c r="U77" s="8"/>
      <c r="V77" s="8"/>
      <c r="W77" s="8"/>
      <c r="X77" s="8"/>
      <c r="Y77" s="8"/>
      <c r="Z77" s="8"/>
      <c r="AA77" s="8"/>
      <c r="AB77" s="8"/>
      <c r="AC77" s="8"/>
      <c r="AD77" s="7"/>
      <c r="AE77" s="7"/>
      <c r="AF77" s="35"/>
      <c r="AG77" s="42"/>
      <c r="AH77" s="30"/>
      <c r="AI77" s="41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</row>
    <row r="78" spans="1:256" s="1" customFormat="1" ht="15" customHeight="1" x14ac:dyDescent="0.25">
      <c r="A78" s="131"/>
      <c r="B78" s="56"/>
      <c r="C78" s="118"/>
      <c r="D78" s="119"/>
      <c r="E78" s="120" t="s">
        <v>9</v>
      </c>
      <c r="F78" s="121"/>
      <c r="G78" s="109">
        <v>293</v>
      </c>
      <c r="H78" s="122"/>
      <c r="I78" s="121"/>
      <c r="J78" s="123" t="s">
        <v>9</v>
      </c>
      <c r="K78" s="124">
        <v>598</v>
      </c>
      <c r="L78" s="125"/>
      <c r="M78" s="121"/>
      <c r="N78" s="126"/>
      <c r="O78" s="127" t="s">
        <v>9</v>
      </c>
      <c r="P78" s="228"/>
      <c r="Q78" s="129" t="s">
        <v>9</v>
      </c>
      <c r="R78" s="124">
        <v>305</v>
      </c>
      <c r="S78" s="130"/>
      <c r="T78" s="58"/>
      <c r="U78" s="8"/>
      <c r="V78" s="8"/>
      <c r="W78" s="8"/>
      <c r="X78" s="8"/>
      <c r="Y78" s="8"/>
      <c r="Z78" s="8"/>
      <c r="AA78" s="8"/>
      <c r="AB78" s="8"/>
      <c r="AC78" s="8"/>
      <c r="AD78" s="7"/>
      <c r="AE78" s="7"/>
      <c r="AF78" s="35"/>
      <c r="AG78" s="6"/>
      <c r="AH78" s="3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</row>
    <row r="79" spans="1:256" s="1" customFormat="1" ht="15" customHeight="1" x14ac:dyDescent="0.25">
      <c r="A79" s="131">
        <v>144</v>
      </c>
      <c r="B79" s="56"/>
      <c r="C79" s="118">
        <v>44</v>
      </c>
      <c r="D79" s="132"/>
      <c r="E79" s="120" t="s">
        <v>10</v>
      </c>
      <c r="F79" s="121"/>
      <c r="G79" s="109">
        <v>4436</v>
      </c>
      <c r="H79" s="122">
        <v>44429</v>
      </c>
      <c r="I79" s="121"/>
      <c r="J79" s="123" t="s">
        <v>10</v>
      </c>
      <c r="K79" s="124">
        <v>4147</v>
      </c>
      <c r="L79" s="125"/>
      <c r="M79" s="121"/>
      <c r="N79" s="126"/>
      <c r="O79" s="127" t="s">
        <v>8</v>
      </c>
      <c r="P79" s="228">
        <f>G79-K79</f>
        <v>289</v>
      </c>
      <c r="Q79" s="129" t="s">
        <v>8</v>
      </c>
      <c r="R79" s="124"/>
      <c r="S79" s="130"/>
      <c r="T79" s="58"/>
      <c r="U79" s="8"/>
      <c r="V79" s="8"/>
      <c r="W79" s="8"/>
      <c r="X79" s="8"/>
      <c r="Y79" s="8"/>
      <c r="Z79" s="8"/>
      <c r="AA79" s="8"/>
      <c r="AB79" s="8"/>
      <c r="AC79" s="8"/>
      <c r="AD79" s="7"/>
      <c r="AE79" s="7"/>
      <c r="AF79" s="35"/>
      <c r="AG79" s="6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</row>
    <row r="80" spans="1:256" s="1" customFormat="1" ht="15" customHeight="1" x14ac:dyDescent="0.25">
      <c r="A80" s="131"/>
      <c r="B80" s="56"/>
      <c r="C80" s="118"/>
      <c r="D80" s="119"/>
      <c r="E80" s="120" t="s">
        <v>11</v>
      </c>
      <c r="F80" s="121"/>
      <c r="G80" s="109">
        <v>2002</v>
      </c>
      <c r="H80" s="122"/>
      <c r="I80" s="121"/>
      <c r="J80" s="123" t="s">
        <v>11</v>
      </c>
      <c r="K80" s="124">
        <v>1816</v>
      </c>
      <c r="L80" s="125"/>
      <c r="M80" s="121"/>
      <c r="N80" s="126"/>
      <c r="O80" s="127" t="s">
        <v>9</v>
      </c>
      <c r="P80" s="228">
        <f>G80-K80</f>
        <v>186</v>
      </c>
      <c r="Q80" s="129" t="s">
        <v>9</v>
      </c>
      <c r="R80" s="124"/>
      <c r="S80" s="130"/>
      <c r="T80" s="58"/>
      <c r="U80" s="8"/>
      <c r="V80" s="8"/>
      <c r="W80" s="8"/>
      <c r="X80" s="8"/>
      <c r="Y80" s="8"/>
      <c r="Z80" s="8"/>
      <c r="AA80" s="8"/>
      <c r="AB80" s="8"/>
      <c r="AC80" s="8"/>
      <c r="AD80" s="7"/>
      <c r="AE80" s="7"/>
      <c r="AF80" s="35"/>
      <c r="AG80" s="6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  <c r="IV80" s="20"/>
    </row>
    <row r="81" spans="1:256" s="1" customFormat="1" ht="15" customHeight="1" x14ac:dyDescent="0.25">
      <c r="A81" s="131">
        <v>145</v>
      </c>
      <c r="B81" s="56"/>
      <c r="C81" s="118">
        <v>45</v>
      </c>
      <c r="D81" s="119"/>
      <c r="E81" s="120"/>
      <c r="F81" s="121"/>
      <c r="G81" s="109"/>
      <c r="H81" s="122"/>
      <c r="I81" s="121"/>
      <c r="J81" s="123"/>
      <c r="K81" s="124"/>
      <c r="L81" s="125"/>
      <c r="M81" s="121"/>
      <c r="N81" s="126"/>
      <c r="O81" s="127"/>
      <c r="P81" s="228"/>
      <c r="Q81" s="129"/>
      <c r="R81" s="124"/>
      <c r="S81" s="130"/>
      <c r="T81" s="58"/>
      <c r="U81" s="8"/>
      <c r="V81" s="8"/>
      <c r="W81" s="8"/>
      <c r="X81" s="8"/>
      <c r="Y81" s="8"/>
      <c r="Z81" s="8"/>
      <c r="AA81" s="8"/>
      <c r="AB81" s="8"/>
      <c r="AC81" s="8"/>
      <c r="AD81" s="7"/>
      <c r="AE81" s="7"/>
      <c r="AF81" s="35"/>
      <c r="AG81" s="6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</row>
    <row r="82" spans="1:256" s="1" customFormat="1" ht="15.75" customHeight="1" x14ac:dyDescent="0.25">
      <c r="A82" s="131"/>
      <c r="B82" s="56"/>
      <c r="C82" s="118"/>
      <c r="D82" s="119"/>
      <c r="E82" s="120"/>
      <c r="F82" s="121"/>
      <c r="G82" s="109"/>
      <c r="H82" s="122"/>
      <c r="I82" s="121"/>
      <c r="J82" s="123"/>
      <c r="K82" s="124"/>
      <c r="L82" s="125"/>
      <c r="M82" s="121"/>
      <c r="N82" s="126"/>
      <c r="O82" s="127"/>
      <c r="P82" s="228"/>
      <c r="Q82" s="129"/>
      <c r="R82" s="124"/>
      <c r="S82" s="130"/>
      <c r="T82" s="58"/>
      <c r="U82" s="8"/>
      <c r="V82" s="8"/>
      <c r="W82" s="8"/>
      <c r="X82" s="8"/>
      <c r="Y82" s="8"/>
      <c r="Z82" s="8"/>
      <c r="AA82" s="8"/>
      <c r="AB82" s="8"/>
      <c r="AC82" s="8"/>
      <c r="AD82" s="7"/>
      <c r="AE82" s="7"/>
      <c r="AF82" s="35"/>
      <c r="AG82" s="6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>
        <f>SUM(A83:IS83)</f>
        <v>55773</v>
      </c>
    </row>
    <row r="83" spans="1:256" s="1" customFormat="1" ht="15" customHeight="1" x14ac:dyDescent="0.25">
      <c r="A83" s="131">
        <v>146</v>
      </c>
      <c r="B83" s="56"/>
      <c r="C83" s="118">
        <v>46</v>
      </c>
      <c r="D83" s="132"/>
      <c r="E83" s="120" t="s">
        <v>10</v>
      </c>
      <c r="F83" s="121"/>
      <c r="G83" s="109">
        <v>5373</v>
      </c>
      <c r="H83" s="122">
        <v>44835</v>
      </c>
      <c r="I83" s="121"/>
      <c r="J83" s="123" t="s">
        <v>10</v>
      </c>
      <c r="K83" s="124">
        <v>5370</v>
      </c>
      <c r="L83" s="125"/>
      <c r="M83" s="121"/>
      <c r="N83" s="126"/>
      <c r="O83" s="127" t="s">
        <v>8</v>
      </c>
      <c r="P83" s="228">
        <f>G83-K83</f>
        <v>3</v>
      </c>
      <c r="Q83" s="129" t="s">
        <v>8</v>
      </c>
      <c r="R83" s="124"/>
      <c r="S83" s="130"/>
      <c r="T83" s="58"/>
      <c r="U83" s="8"/>
      <c r="V83" s="8"/>
      <c r="W83" s="8"/>
      <c r="X83" s="8"/>
      <c r="Y83" s="8"/>
      <c r="Z83" s="8"/>
      <c r="AA83" s="8"/>
      <c r="AB83" s="8"/>
      <c r="AC83" s="8"/>
      <c r="AD83" s="7"/>
      <c r="AE83" s="7"/>
      <c r="AF83" s="35"/>
      <c r="AG83" s="6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</row>
    <row r="84" spans="1:256" s="1" customFormat="1" ht="15" customHeight="1" x14ac:dyDescent="0.25">
      <c r="A84" s="131"/>
      <c r="B84" s="56"/>
      <c r="C84" s="118"/>
      <c r="D84" s="119"/>
      <c r="E84" s="120" t="s">
        <v>11</v>
      </c>
      <c r="F84" s="121"/>
      <c r="G84" s="109">
        <v>2383</v>
      </c>
      <c r="H84" s="122"/>
      <c r="I84" s="121"/>
      <c r="J84" s="123" t="s">
        <v>11</v>
      </c>
      <c r="K84" s="124">
        <v>2383</v>
      </c>
      <c r="L84" s="125"/>
      <c r="M84" s="121"/>
      <c r="N84" s="126"/>
      <c r="O84" s="127" t="s">
        <v>9</v>
      </c>
      <c r="P84" s="228">
        <f>G84-K84</f>
        <v>0</v>
      </c>
      <c r="Q84" s="129" t="s">
        <v>9</v>
      </c>
      <c r="R84" s="124"/>
      <c r="S84" s="130"/>
      <c r="T84" s="58"/>
      <c r="U84" s="8"/>
      <c r="V84" s="8"/>
      <c r="W84" s="8"/>
      <c r="X84" s="8"/>
      <c r="Y84" s="8"/>
      <c r="Z84" s="8"/>
      <c r="AA84" s="8"/>
      <c r="AB84" s="8"/>
      <c r="AC84" s="8"/>
      <c r="AD84" s="7"/>
      <c r="AE84" s="7"/>
      <c r="AF84" s="35"/>
      <c r="AG84" s="6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</row>
    <row r="85" spans="1:256" s="1" customFormat="1" ht="15" customHeight="1" x14ac:dyDescent="0.25">
      <c r="A85" s="131">
        <v>147</v>
      </c>
      <c r="B85" s="56"/>
      <c r="C85" s="118">
        <v>47</v>
      </c>
      <c r="D85" s="132"/>
      <c r="E85" s="120" t="s">
        <v>8</v>
      </c>
      <c r="F85" s="121"/>
      <c r="G85" s="109">
        <v>36</v>
      </c>
      <c r="H85" s="122">
        <v>44445</v>
      </c>
      <c r="I85" s="121"/>
      <c r="J85" s="123" t="s">
        <v>8</v>
      </c>
      <c r="K85" s="124">
        <v>43</v>
      </c>
      <c r="L85" s="125"/>
      <c r="M85" s="121"/>
      <c r="N85" s="126"/>
      <c r="O85" s="127" t="s">
        <v>8</v>
      </c>
      <c r="P85" s="228"/>
      <c r="Q85" s="129" t="s">
        <v>8</v>
      </c>
      <c r="R85" s="124">
        <v>7</v>
      </c>
      <c r="S85" s="130"/>
      <c r="T85" s="58"/>
      <c r="U85" s="8"/>
      <c r="V85" s="8"/>
      <c r="W85" s="8"/>
      <c r="X85" s="8"/>
      <c r="Y85" s="8"/>
      <c r="Z85" s="8"/>
      <c r="AA85" s="8"/>
      <c r="AB85" s="8"/>
      <c r="AC85" s="8"/>
      <c r="AD85" s="7"/>
      <c r="AE85" s="7"/>
      <c r="AF85" s="35"/>
      <c r="AG85" s="6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</row>
    <row r="86" spans="1:256" s="1" customFormat="1" ht="15" customHeight="1" x14ac:dyDescent="0.25">
      <c r="A86" s="131"/>
      <c r="B86" s="56"/>
      <c r="C86" s="118"/>
      <c r="D86" s="119"/>
      <c r="E86" s="120" t="s">
        <v>9</v>
      </c>
      <c r="F86" s="121"/>
      <c r="G86" s="109">
        <v>16</v>
      </c>
      <c r="H86" s="122"/>
      <c r="I86" s="121"/>
      <c r="J86" s="123" t="s">
        <v>9</v>
      </c>
      <c r="K86" s="124">
        <v>21</v>
      </c>
      <c r="L86" s="125"/>
      <c r="M86" s="121"/>
      <c r="N86" s="126"/>
      <c r="O86" s="127" t="s">
        <v>9</v>
      </c>
      <c r="P86" s="228"/>
      <c r="Q86" s="129" t="s">
        <v>9</v>
      </c>
      <c r="R86" s="124">
        <v>5</v>
      </c>
      <c r="S86" s="130"/>
      <c r="T86" s="58"/>
      <c r="U86" s="8"/>
      <c r="V86" s="8"/>
      <c r="W86" s="8"/>
      <c r="X86" s="8"/>
      <c r="Y86" s="8"/>
      <c r="Z86" s="8"/>
      <c r="AA86" s="8"/>
      <c r="AB86" s="8"/>
      <c r="AC86" s="8"/>
      <c r="AD86" s="7"/>
      <c r="AE86" s="7"/>
      <c r="AF86" s="35"/>
      <c r="AG86" s="6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</row>
    <row r="87" spans="1:256" s="1" customFormat="1" ht="15" customHeight="1" x14ac:dyDescent="0.25">
      <c r="A87" s="131">
        <v>148</v>
      </c>
      <c r="B87" s="56"/>
      <c r="C87" s="118">
        <v>48</v>
      </c>
      <c r="D87" s="132"/>
      <c r="E87" s="120" t="s">
        <v>10</v>
      </c>
      <c r="F87" s="121"/>
      <c r="G87" s="109">
        <v>861</v>
      </c>
      <c r="H87" s="122">
        <v>44422</v>
      </c>
      <c r="I87" s="121"/>
      <c r="J87" s="123" t="s">
        <v>10</v>
      </c>
      <c r="K87" s="124">
        <v>298</v>
      </c>
      <c r="L87" s="125"/>
      <c r="M87" s="121"/>
      <c r="N87" s="126"/>
      <c r="O87" s="127" t="s">
        <v>8</v>
      </c>
      <c r="P87" s="228">
        <f>G87-K87</f>
        <v>563</v>
      </c>
      <c r="Q87" s="129" t="s">
        <v>8</v>
      </c>
      <c r="R87" s="124"/>
      <c r="S87" s="130"/>
      <c r="T87" s="58"/>
      <c r="U87" s="8"/>
      <c r="V87" s="8"/>
      <c r="W87" s="8"/>
      <c r="X87" s="8"/>
      <c r="Y87" s="8"/>
      <c r="Z87" s="8"/>
      <c r="AA87" s="8"/>
      <c r="AB87" s="8"/>
      <c r="AC87" s="8"/>
      <c r="AD87" s="7"/>
      <c r="AE87" s="7"/>
      <c r="AF87" s="35"/>
      <c r="AG87" s="6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</row>
    <row r="88" spans="1:256" s="1" customFormat="1" ht="15" customHeight="1" x14ac:dyDescent="0.25">
      <c r="A88" s="131"/>
      <c r="B88" s="56"/>
      <c r="C88" s="118"/>
      <c r="D88" s="119"/>
      <c r="E88" s="120" t="s">
        <v>11</v>
      </c>
      <c r="F88" s="121"/>
      <c r="G88" s="109">
        <v>404</v>
      </c>
      <c r="H88" s="122"/>
      <c r="I88" s="121"/>
      <c r="J88" s="123" t="s">
        <v>11</v>
      </c>
      <c r="K88" s="124">
        <v>128</v>
      </c>
      <c r="L88" s="125"/>
      <c r="M88" s="121"/>
      <c r="N88" s="126"/>
      <c r="O88" s="127" t="s">
        <v>9</v>
      </c>
      <c r="P88" s="228">
        <f>G88-K88</f>
        <v>276</v>
      </c>
      <c r="Q88" s="129" t="s">
        <v>9</v>
      </c>
      <c r="R88" s="124"/>
      <c r="S88" s="130"/>
      <c r="T88" s="58"/>
      <c r="U88" s="8"/>
      <c r="V88" s="8"/>
      <c r="W88" s="8"/>
      <c r="X88" s="8"/>
      <c r="Y88" s="8"/>
      <c r="Z88" s="8"/>
      <c r="AA88" s="8"/>
      <c r="AB88" s="8"/>
      <c r="AC88" s="8"/>
      <c r="AD88" s="7"/>
      <c r="AE88" s="7"/>
      <c r="AF88" s="35"/>
      <c r="AG88" s="6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</row>
    <row r="89" spans="1:256" s="1" customFormat="1" ht="15" customHeight="1" x14ac:dyDescent="0.25">
      <c r="A89" s="131">
        <v>149</v>
      </c>
      <c r="B89" s="56"/>
      <c r="C89" s="118">
        <v>49</v>
      </c>
      <c r="D89" s="132"/>
      <c r="E89" s="120" t="s">
        <v>10</v>
      </c>
      <c r="F89" s="121"/>
      <c r="G89" s="109">
        <v>478</v>
      </c>
      <c r="H89" s="122">
        <v>44730</v>
      </c>
      <c r="I89" s="121"/>
      <c r="J89" s="123" t="s">
        <v>10</v>
      </c>
      <c r="K89" s="124">
        <v>469</v>
      </c>
      <c r="L89" s="125"/>
      <c r="M89" s="121"/>
      <c r="N89" s="126"/>
      <c r="O89" s="127" t="s">
        <v>8</v>
      </c>
      <c r="P89" s="228">
        <f>G89-K89</f>
        <v>9</v>
      </c>
      <c r="Q89" s="129" t="s">
        <v>8</v>
      </c>
      <c r="R89" s="124"/>
      <c r="S89" s="130"/>
      <c r="T89" s="58"/>
      <c r="U89" s="8"/>
      <c r="V89" s="8"/>
      <c r="W89" s="8"/>
      <c r="X89" s="8"/>
      <c r="Y89" s="8"/>
      <c r="Z89" s="8"/>
      <c r="AA89" s="8"/>
      <c r="AB89" s="8"/>
      <c r="AC89" s="8"/>
      <c r="AD89" s="7"/>
      <c r="AE89" s="7"/>
      <c r="AF89" s="35"/>
      <c r="AG89" s="6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</row>
    <row r="90" spans="1:256" s="1" customFormat="1" ht="15" customHeight="1" x14ac:dyDescent="0.25">
      <c r="A90" s="131"/>
      <c r="B90" s="56"/>
      <c r="C90" s="118"/>
      <c r="D90" s="119"/>
      <c r="E90" s="120" t="s">
        <v>11</v>
      </c>
      <c r="F90" s="121"/>
      <c r="G90" s="109">
        <v>201</v>
      </c>
      <c r="H90" s="122"/>
      <c r="I90" s="121"/>
      <c r="J90" s="123" t="s">
        <v>11</v>
      </c>
      <c r="K90" s="124">
        <v>213</v>
      </c>
      <c r="L90" s="125"/>
      <c r="M90" s="121"/>
      <c r="N90" s="126"/>
      <c r="O90" s="127" t="s">
        <v>9</v>
      </c>
      <c r="P90" s="228"/>
      <c r="Q90" s="129" t="s">
        <v>9</v>
      </c>
      <c r="R90" s="124">
        <v>12</v>
      </c>
      <c r="S90" s="130"/>
      <c r="T90" s="58"/>
      <c r="U90" s="8"/>
      <c r="V90" s="8"/>
      <c r="W90" s="8"/>
      <c r="X90" s="8"/>
      <c r="Y90" s="8"/>
      <c r="Z90" s="8"/>
      <c r="AA90" s="8"/>
      <c r="AB90" s="8"/>
      <c r="AC90" s="8"/>
      <c r="AD90" s="7"/>
      <c r="AE90" s="7"/>
      <c r="AF90" s="35"/>
      <c r="AG90" s="6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</row>
    <row r="91" spans="1:256" s="1" customFormat="1" ht="15" customHeight="1" x14ac:dyDescent="0.25">
      <c r="A91" s="131" t="s">
        <v>56</v>
      </c>
      <c r="B91" s="56"/>
      <c r="C91" s="118" t="s">
        <v>12</v>
      </c>
      <c r="D91" s="132"/>
      <c r="E91" s="120" t="s">
        <v>10</v>
      </c>
      <c r="F91" s="121"/>
      <c r="G91" s="109">
        <v>18846</v>
      </c>
      <c r="H91" s="122">
        <v>44856</v>
      </c>
      <c r="I91" s="121"/>
      <c r="J91" s="123" t="s">
        <v>10</v>
      </c>
      <c r="K91" s="124">
        <v>18709</v>
      </c>
      <c r="L91" s="125"/>
      <c r="M91" s="121"/>
      <c r="N91" s="126"/>
      <c r="O91" s="127" t="s">
        <v>8</v>
      </c>
      <c r="P91" s="228">
        <f>G91-K91</f>
        <v>137</v>
      </c>
      <c r="Q91" s="129" t="s">
        <v>8</v>
      </c>
      <c r="R91" s="124"/>
      <c r="S91" s="130"/>
      <c r="T91" s="58"/>
      <c r="U91" s="8"/>
      <c r="V91" s="8"/>
      <c r="W91" s="8"/>
      <c r="X91" s="8"/>
      <c r="Y91" s="8"/>
      <c r="Z91" s="8"/>
      <c r="AA91" s="8"/>
      <c r="AB91" s="8"/>
      <c r="AC91" s="8"/>
      <c r="AD91" s="7"/>
      <c r="AE91" s="7"/>
      <c r="AF91" s="35"/>
      <c r="AG91" s="6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</row>
    <row r="92" spans="1:256" s="1" customFormat="1" ht="15" customHeight="1" x14ac:dyDescent="0.25">
      <c r="A92" s="131"/>
      <c r="B92" s="56"/>
      <c r="C92" s="118"/>
      <c r="D92" s="119"/>
      <c r="E92" s="120" t="s">
        <v>11</v>
      </c>
      <c r="F92" s="121"/>
      <c r="G92" s="109">
        <v>9845</v>
      </c>
      <c r="H92" s="122"/>
      <c r="I92" s="121"/>
      <c r="J92" s="123" t="s">
        <v>11</v>
      </c>
      <c r="K92" s="124">
        <v>9667</v>
      </c>
      <c r="L92" s="125"/>
      <c r="M92" s="121"/>
      <c r="N92" s="126"/>
      <c r="O92" s="127" t="s">
        <v>9</v>
      </c>
      <c r="P92" s="228">
        <f>G92-K92</f>
        <v>178</v>
      </c>
      <c r="Q92" s="129" t="s">
        <v>9</v>
      </c>
      <c r="R92" s="124"/>
      <c r="S92" s="130"/>
      <c r="T92" s="58"/>
      <c r="U92" s="8"/>
      <c r="V92" s="8"/>
      <c r="W92" s="8"/>
      <c r="X92" s="8"/>
      <c r="Y92" s="8"/>
      <c r="Z92" s="8"/>
      <c r="AA92" s="8"/>
      <c r="AB92" s="8"/>
      <c r="AC92" s="8"/>
      <c r="AD92" s="7"/>
      <c r="AE92" s="7"/>
      <c r="AF92" s="35"/>
      <c r="AG92" s="6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</row>
    <row r="93" spans="1:256" s="1" customFormat="1" ht="15" customHeight="1" x14ac:dyDescent="0.25">
      <c r="A93" s="131" t="s">
        <v>57</v>
      </c>
      <c r="B93" s="56"/>
      <c r="C93" s="118" t="s">
        <v>13</v>
      </c>
      <c r="D93" s="132"/>
      <c r="E93" s="120" t="s">
        <v>8</v>
      </c>
      <c r="F93" s="121"/>
      <c r="G93" s="109">
        <v>1745</v>
      </c>
      <c r="H93" s="122">
        <v>44709</v>
      </c>
      <c r="I93" s="121"/>
      <c r="J93" s="123" t="s">
        <v>8</v>
      </c>
      <c r="K93" s="124">
        <v>1852</v>
      </c>
      <c r="L93" s="125"/>
      <c r="M93" s="121"/>
      <c r="N93" s="126"/>
      <c r="O93" s="127" t="s">
        <v>8</v>
      </c>
      <c r="P93" s="228"/>
      <c r="Q93" s="129" t="s">
        <v>8</v>
      </c>
      <c r="R93" s="124">
        <v>107</v>
      </c>
      <c r="S93" s="130"/>
      <c r="T93" s="58"/>
      <c r="U93" s="8"/>
      <c r="V93" s="8"/>
      <c r="W93" s="8"/>
      <c r="X93" s="8"/>
      <c r="Y93" s="8"/>
      <c r="Z93" s="8"/>
      <c r="AA93" s="8"/>
      <c r="AB93" s="8"/>
      <c r="AC93" s="8"/>
      <c r="AD93" s="7"/>
      <c r="AE93" s="7"/>
      <c r="AF93" s="35"/>
      <c r="AG93" s="6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</row>
    <row r="94" spans="1:256" s="1" customFormat="1" ht="15" customHeight="1" x14ac:dyDescent="0.25">
      <c r="A94" s="131"/>
      <c r="B94" s="56"/>
      <c r="C94" s="118"/>
      <c r="D94" s="119"/>
      <c r="E94" s="120" t="s">
        <v>9</v>
      </c>
      <c r="F94" s="121"/>
      <c r="G94" s="109">
        <v>617</v>
      </c>
      <c r="H94" s="122"/>
      <c r="I94" s="121"/>
      <c r="J94" s="123" t="s">
        <v>9</v>
      </c>
      <c r="K94" s="124">
        <v>925</v>
      </c>
      <c r="L94" s="125"/>
      <c r="M94" s="121"/>
      <c r="N94" s="126"/>
      <c r="O94" s="127" t="s">
        <v>9</v>
      </c>
      <c r="P94" s="228"/>
      <c r="Q94" s="129" t="s">
        <v>9</v>
      </c>
      <c r="R94" s="124">
        <v>308</v>
      </c>
      <c r="S94" s="130"/>
      <c r="T94" s="58"/>
      <c r="U94" s="8"/>
      <c r="V94" s="8"/>
      <c r="W94" s="8"/>
      <c r="X94" s="8"/>
      <c r="Y94" s="8"/>
      <c r="Z94" s="8"/>
      <c r="AA94" s="8"/>
      <c r="AB94" s="8"/>
      <c r="AC94" s="8"/>
      <c r="AD94" s="7"/>
      <c r="AE94" s="7"/>
      <c r="AF94" s="35"/>
      <c r="AG94" s="6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</row>
    <row r="95" spans="1:256" s="1" customFormat="1" ht="15" customHeight="1" x14ac:dyDescent="0.25">
      <c r="A95" s="55">
        <v>151</v>
      </c>
      <c r="B95" s="56"/>
      <c r="C95" s="133">
        <v>51</v>
      </c>
      <c r="D95" s="132"/>
      <c r="E95" s="120" t="s">
        <v>10</v>
      </c>
      <c r="F95" s="121"/>
      <c r="G95" s="109">
        <v>28537</v>
      </c>
      <c r="H95" s="122">
        <v>44730</v>
      </c>
      <c r="I95" s="121"/>
      <c r="J95" s="123" t="s">
        <v>10</v>
      </c>
      <c r="K95" s="124">
        <v>26906</v>
      </c>
      <c r="L95" s="125"/>
      <c r="M95" s="121"/>
      <c r="N95" s="126"/>
      <c r="O95" s="127" t="s">
        <v>8</v>
      </c>
      <c r="P95" s="228">
        <f>G95-K95</f>
        <v>1631</v>
      </c>
      <c r="Q95" s="129" t="s">
        <v>8</v>
      </c>
      <c r="R95" s="124"/>
      <c r="S95" s="130"/>
      <c r="T95" s="58"/>
      <c r="U95" s="8"/>
      <c r="V95" s="8"/>
      <c r="W95" s="8"/>
      <c r="X95" s="8"/>
      <c r="Y95" s="8"/>
      <c r="Z95" s="8"/>
      <c r="AA95" s="8"/>
      <c r="AB95" s="8"/>
      <c r="AC95" s="8"/>
      <c r="AD95" s="7"/>
      <c r="AE95" s="7"/>
      <c r="AF95" s="35"/>
      <c r="AG95" s="6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</row>
    <row r="96" spans="1:256" s="1" customFormat="1" ht="15" customHeight="1" x14ac:dyDescent="0.25">
      <c r="A96" s="55"/>
      <c r="B96" s="56"/>
      <c r="C96" s="133"/>
      <c r="D96" s="119"/>
      <c r="E96" s="120" t="s">
        <v>11</v>
      </c>
      <c r="F96" s="121"/>
      <c r="G96" s="109">
        <v>13536</v>
      </c>
      <c r="H96" s="122"/>
      <c r="I96" s="121"/>
      <c r="J96" s="123" t="s">
        <v>11</v>
      </c>
      <c r="K96" s="124">
        <v>12354</v>
      </c>
      <c r="L96" s="125"/>
      <c r="M96" s="121"/>
      <c r="N96" s="126"/>
      <c r="O96" s="127" t="s">
        <v>9</v>
      </c>
      <c r="P96" s="228">
        <f>G96-K96</f>
        <v>1182</v>
      </c>
      <c r="Q96" s="129" t="s">
        <v>9</v>
      </c>
      <c r="R96" s="124"/>
      <c r="S96" s="130"/>
      <c r="T96" s="58"/>
      <c r="U96" s="8"/>
      <c r="V96" s="8"/>
      <c r="W96" s="8"/>
      <c r="X96" s="8"/>
      <c r="Y96" s="8"/>
      <c r="Z96" s="8"/>
      <c r="AA96" s="8"/>
      <c r="AB96" s="8"/>
      <c r="AC96" s="8"/>
      <c r="AD96" s="7"/>
      <c r="AE96" s="7"/>
      <c r="AF96" s="35"/>
      <c r="AG96" s="6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</row>
    <row r="97" spans="1:256" s="1" customFormat="1" ht="15" customHeight="1" x14ac:dyDescent="0.25">
      <c r="A97" s="55" t="s">
        <v>58</v>
      </c>
      <c r="B97" s="56"/>
      <c r="C97" s="118" t="s">
        <v>14</v>
      </c>
      <c r="D97" s="132"/>
      <c r="E97" s="120" t="s">
        <v>10</v>
      </c>
      <c r="F97" s="121"/>
      <c r="G97" s="109">
        <v>2247</v>
      </c>
      <c r="H97" s="122">
        <v>44744</v>
      </c>
      <c r="I97" s="121"/>
      <c r="J97" s="123" t="s">
        <v>10</v>
      </c>
      <c r="K97" s="124">
        <v>2547</v>
      </c>
      <c r="L97" s="125"/>
      <c r="M97" s="121"/>
      <c r="N97" s="126"/>
      <c r="O97" s="127" t="s">
        <v>8</v>
      </c>
      <c r="P97" s="228"/>
      <c r="Q97" s="129" t="s">
        <v>8</v>
      </c>
      <c r="R97" s="124">
        <v>300</v>
      </c>
      <c r="S97" s="130"/>
      <c r="T97" s="58"/>
      <c r="U97" s="8"/>
      <c r="V97" s="8"/>
      <c r="W97" s="8"/>
      <c r="X97" s="8"/>
      <c r="Y97" s="8"/>
      <c r="Z97" s="8"/>
      <c r="AA97" s="8"/>
      <c r="AB97" s="8"/>
      <c r="AC97" s="8"/>
      <c r="AD97" s="7"/>
      <c r="AE97" s="7"/>
      <c r="AF97" s="35"/>
      <c r="AG97" s="6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</row>
    <row r="98" spans="1:256" s="1" customFormat="1" ht="15" customHeight="1" x14ac:dyDescent="0.25">
      <c r="A98" s="55"/>
      <c r="B98" s="56"/>
      <c r="C98" s="118"/>
      <c r="D98" s="119"/>
      <c r="E98" s="120" t="s">
        <v>11</v>
      </c>
      <c r="F98" s="121"/>
      <c r="G98" s="109">
        <v>1968</v>
      </c>
      <c r="H98" s="122"/>
      <c r="I98" s="121"/>
      <c r="J98" s="123" t="s">
        <v>11</v>
      </c>
      <c r="K98" s="124">
        <v>1949</v>
      </c>
      <c r="L98" s="125"/>
      <c r="M98" s="121"/>
      <c r="N98" s="126"/>
      <c r="O98" s="127" t="s">
        <v>9</v>
      </c>
      <c r="P98" s="228">
        <f>G98-K98</f>
        <v>19</v>
      </c>
      <c r="Q98" s="129" t="s">
        <v>9</v>
      </c>
      <c r="R98" s="124"/>
      <c r="S98" s="130"/>
      <c r="T98" s="58"/>
      <c r="U98" s="8"/>
      <c r="V98" s="8"/>
      <c r="W98" s="8"/>
      <c r="X98" s="8"/>
      <c r="Y98" s="8"/>
      <c r="Z98" s="8"/>
      <c r="AA98" s="8"/>
      <c r="AB98" s="8"/>
      <c r="AC98" s="8"/>
      <c r="AD98" s="7"/>
      <c r="AE98" s="7"/>
      <c r="AF98" s="35"/>
      <c r="AG98" s="6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</row>
    <row r="99" spans="1:256" s="1" customFormat="1" ht="15" customHeight="1" x14ac:dyDescent="0.25">
      <c r="A99" s="55" t="s">
        <v>59</v>
      </c>
      <c r="B99" s="56"/>
      <c r="C99" s="118" t="s">
        <v>15</v>
      </c>
      <c r="D99" s="132"/>
      <c r="E99" s="120" t="s">
        <v>10</v>
      </c>
      <c r="F99" s="121"/>
      <c r="G99" s="109">
        <v>31337</v>
      </c>
      <c r="H99" s="122">
        <v>44856</v>
      </c>
      <c r="I99" s="121"/>
      <c r="J99" s="123" t="s">
        <v>10</v>
      </c>
      <c r="K99" s="124">
        <v>30999</v>
      </c>
      <c r="L99" s="125"/>
      <c r="M99" s="121"/>
      <c r="N99" s="126"/>
      <c r="O99" s="127" t="s">
        <v>8</v>
      </c>
      <c r="P99" s="228">
        <f>G99-K99</f>
        <v>338</v>
      </c>
      <c r="Q99" s="129" t="s">
        <v>8</v>
      </c>
      <c r="R99" s="124"/>
      <c r="S99" s="130"/>
      <c r="T99" s="58"/>
      <c r="U99" s="8"/>
      <c r="V99" s="8"/>
      <c r="W99" s="8"/>
      <c r="X99" s="8"/>
      <c r="Y99" s="8"/>
      <c r="Z99" s="8"/>
      <c r="AA99" s="8"/>
      <c r="AB99" s="8"/>
      <c r="AC99" s="8"/>
      <c r="AD99" s="7"/>
      <c r="AE99" s="7"/>
      <c r="AF99" s="35"/>
      <c r="AG99" s="6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</row>
    <row r="100" spans="1:256" s="1" customFormat="1" ht="15" customHeight="1" x14ac:dyDescent="0.25">
      <c r="A100" s="55"/>
      <c r="B100" s="56"/>
      <c r="C100" s="118"/>
      <c r="D100" s="119"/>
      <c r="E100" s="120" t="s">
        <v>11</v>
      </c>
      <c r="F100" s="121"/>
      <c r="G100" s="109">
        <v>13856</v>
      </c>
      <c r="H100" s="122"/>
      <c r="I100" s="121"/>
      <c r="J100" s="123" t="s">
        <v>11</v>
      </c>
      <c r="K100" s="124">
        <v>13727</v>
      </c>
      <c r="L100" s="125"/>
      <c r="M100" s="121"/>
      <c r="N100" s="126"/>
      <c r="O100" s="127" t="s">
        <v>9</v>
      </c>
      <c r="P100" s="228">
        <f>G100-K100</f>
        <v>129</v>
      </c>
      <c r="Q100" s="129" t="s">
        <v>9</v>
      </c>
      <c r="R100" s="124"/>
      <c r="S100" s="130"/>
      <c r="T100" s="58"/>
      <c r="U100" s="8"/>
      <c r="V100" s="8"/>
      <c r="W100" s="8"/>
      <c r="X100" s="8"/>
      <c r="Y100" s="8"/>
      <c r="Z100" s="8"/>
      <c r="AA100" s="8"/>
      <c r="AB100" s="8"/>
      <c r="AC100" s="8"/>
      <c r="AD100" s="7"/>
      <c r="AE100" s="7"/>
      <c r="AF100" s="35"/>
      <c r="AG100" s="6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</row>
    <row r="101" spans="1:256" s="1" customFormat="1" ht="15" customHeight="1" x14ac:dyDescent="0.25">
      <c r="A101" s="55" t="s">
        <v>77</v>
      </c>
      <c r="B101" s="56"/>
      <c r="C101" s="118" t="s">
        <v>78</v>
      </c>
      <c r="D101" s="119"/>
      <c r="E101" s="120" t="s">
        <v>8</v>
      </c>
      <c r="F101" s="121"/>
      <c r="G101" s="109">
        <v>8254</v>
      </c>
      <c r="H101" s="122">
        <v>44842</v>
      </c>
      <c r="I101" s="121"/>
      <c r="J101" s="123" t="s">
        <v>8</v>
      </c>
      <c r="K101" s="124">
        <v>7824</v>
      </c>
      <c r="L101" s="125"/>
      <c r="M101" s="121"/>
      <c r="N101" s="126"/>
      <c r="O101" s="127" t="s">
        <v>8</v>
      </c>
      <c r="P101" s="228">
        <f>G101-K101</f>
        <v>430</v>
      </c>
      <c r="Q101" s="129"/>
      <c r="R101" s="124"/>
      <c r="S101" s="130"/>
      <c r="T101" s="58"/>
      <c r="U101" s="8"/>
      <c r="V101" s="8"/>
      <c r="W101" s="8"/>
      <c r="X101" s="8"/>
      <c r="Y101" s="8"/>
      <c r="Z101" s="8"/>
      <c r="AA101" s="8"/>
      <c r="AB101" s="8"/>
      <c r="AC101" s="8"/>
      <c r="AD101" s="7"/>
      <c r="AE101" s="7"/>
      <c r="AF101" s="35"/>
      <c r="AG101" s="6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</row>
    <row r="102" spans="1:256" s="1" customFormat="1" ht="15" customHeight="1" x14ac:dyDescent="0.25">
      <c r="A102" s="55"/>
      <c r="B102" s="56"/>
      <c r="C102" s="118"/>
      <c r="D102" s="119"/>
      <c r="E102" s="120" t="s">
        <v>9</v>
      </c>
      <c r="F102" s="121"/>
      <c r="G102" s="109">
        <v>3710</v>
      </c>
      <c r="H102" s="122"/>
      <c r="I102" s="121"/>
      <c r="J102" s="123" t="s">
        <v>9</v>
      </c>
      <c r="K102" s="124">
        <v>3520</v>
      </c>
      <c r="L102" s="125"/>
      <c r="M102" s="121"/>
      <c r="N102" s="126"/>
      <c r="O102" s="127" t="s">
        <v>9</v>
      </c>
      <c r="P102" s="228">
        <f>G102-K102</f>
        <v>190</v>
      </c>
      <c r="Q102" s="129"/>
      <c r="R102" s="124"/>
      <c r="S102" s="130"/>
      <c r="T102" s="58"/>
      <c r="U102" s="8"/>
      <c r="V102" s="8"/>
      <c r="W102" s="8"/>
      <c r="X102" s="8"/>
      <c r="Y102" s="8"/>
      <c r="Z102" s="8"/>
      <c r="AA102" s="8"/>
      <c r="AB102" s="8"/>
      <c r="AC102" s="8"/>
      <c r="AD102" s="7"/>
      <c r="AE102" s="7"/>
      <c r="AF102" s="35"/>
      <c r="AG102" s="6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</row>
    <row r="103" spans="1:256" s="1" customFormat="1" ht="15" customHeight="1" x14ac:dyDescent="0.25">
      <c r="A103" s="55" t="s">
        <v>60</v>
      </c>
      <c r="B103" s="56"/>
      <c r="C103" s="118" t="s">
        <v>16</v>
      </c>
      <c r="D103" s="132"/>
      <c r="E103" s="120" t="s">
        <v>10</v>
      </c>
      <c r="F103" s="121"/>
      <c r="G103" s="109">
        <v>1579</v>
      </c>
      <c r="H103" s="122">
        <v>44870</v>
      </c>
      <c r="I103" s="121"/>
      <c r="J103" s="123" t="s">
        <v>10</v>
      </c>
      <c r="K103" s="124">
        <v>1721</v>
      </c>
      <c r="L103" s="125"/>
      <c r="M103" s="121"/>
      <c r="N103" s="126"/>
      <c r="O103" s="127" t="s">
        <v>8</v>
      </c>
      <c r="P103" s="228"/>
      <c r="Q103" s="129" t="s">
        <v>8</v>
      </c>
      <c r="R103" s="124">
        <v>142</v>
      </c>
      <c r="S103" s="130"/>
      <c r="T103" s="58"/>
      <c r="U103" s="8"/>
      <c r="V103" s="8"/>
      <c r="W103" s="8"/>
      <c r="X103" s="8"/>
      <c r="Y103" s="8"/>
      <c r="Z103" s="8"/>
      <c r="AA103" s="8"/>
      <c r="AB103" s="8"/>
      <c r="AC103" s="8"/>
      <c r="AD103" s="7"/>
      <c r="AE103" s="7"/>
      <c r="AF103" s="35"/>
      <c r="AG103" s="6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</row>
    <row r="104" spans="1:256" s="1" customFormat="1" ht="15" customHeight="1" x14ac:dyDescent="0.25">
      <c r="A104" s="55"/>
      <c r="B104" s="56"/>
      <c r="C104" s="118"/>
      <c r="D104" s="119"/>
      <c r="E104" s="120" t="s">
        <v>11</v>
      </c>
      <c r="F104" s="121"/>
      <c r="G104" s="109">
        <v>744</v>
      </c>
      <c r="H104" s="122"/>
      <c r="I104" s="121"/>
      <c r="J104" s="123" t="s">
        <v>11</v>
      </c>
      <c r="K104" s="124">
        <v>810</v>
      </c>
      <c r="L104" s="125"/>
      <c r="M104" s="121"/>
      <c r="N104" s="126"/>
      <c r="O104" s="127" t="s">
        <v>9</v>
      </c>
      <c r="P104" s="228"/>
      <c r="Q104" s="129" t="s">
        <v>9</v>
      </c>
      <c r="R104" s="124">
        <v>66</v>
      </c>
      <c r="S104" s="130"/>
      <c r="T104" s="58"/>
      <c r="U104" s="8"/>
      <c r="V104" s="8"/>
      <c r="W104" s="8"/>
      <c r="X104" s="8"/>
      <c r="Y104" s="8"/>
      <c r="Z104" s="8"/>
      <c r="AA104" s="8"/>
      <c r="AB104" s="8"/>
      <c r="AC104" s="8"/>
      <c r="AD104" s="7"/>
      <c r="AE104" s="7"/>
      <c r="AF104" s="35"/>
      <c r="AG104" s="6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</row>
    <row r="105" spans="1:256" s="1" customFormat="1" ht="15" customHeight="1" x14ac:dyDescent="0.25">
      <c r="A105" s="55">
        <v>155</v>
      </c>
      <c r="B105" s="56"/>
      <c r="C105" s="133">
        <v>55</v>
      </c>
      <c r="D105" s="132"/>
      <c r="E105" s="120" t="s">
        <v>10</v>
      </c>
      <c r="F105" s="121"/>
      <c r="G105" s="109">
        <v>18162</v>
      </c>
      <c r="H105" s="122">
        <v>44809</v>
      </c>
      <c r="I105" s="121"/>
      <c r="J105" s="123" t="s">
        <v>10</v>
      </c>
      <c r="K105" s="124">
        <v>18620</v>
      </c>
      <c r="L105" s="125"/>
      <c r="M105" s="121"/>
      <c r="N105" s="126"/>
      <c r="O105" s="127" t="s">
        <v>8</v>
      </c>
      <c r="P105" s="228"/>
      <c r="Q105" s="129" t="s">
        <v>8</v>
      </c>
      <c r="R105" s="124">
        <v>458</v>
      </c>
      <c r="S105" s="130"/>
      <c r="T105" s="58"/>
      <c r="U105" s="8"/>
      <c r="V105" s="8"/>
      <c r="W105" s="8"/>
      <c r="X105" s="8"/>
      <c r="Y105" s="8"/>
      <c r="Z105" s="8"/>
      <c r="AA105" s="8"/>
      <c r="AB105" s="8"/>
      <c r="AC105" s="8"/>
      <c r="AD105" s="7"/>
      <c r="AE105" s="7"/>
      <c r="AF105" s="35"/>
      <c r="AG105" s="6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</row>
    <row r="106" spans="1:256" s="1" customFormat="1" ht="15" customHeight="1" x14ac:dyDescent="0.25">
      <c r="A106" s="55"/>
      <c r="B106" s="56"/>
      <c r="C106" s="133"/>
      <c r="D106" s="119"/>
      <c r="E106" s="120" t="s">
        <v>11</v>
      </c>
      <c r="F106" s="121"/>
      <c r="G106" s="109">
        <v>8133</v>
      </c>
      <c r="H106" s="122"/>
      <c r="I106" s="121"/>
      <c r="J106" s="123" t="s">
        <v>11</v>
      </c>
      <c r="K106" s="124">
        <v>8599</v>
      </c>
      <c r="L106" s="125"/>
      <c r="M106" s="121"/>
      <c r="N106" s="126"/>
      <c r="O106" s="127" t="s">
        <v>9</v>
      </c>
      <c r="P106" s="228"/>
      <c r="Q106" s="129" t="s">
        <v>9</v>
      </c>
      <c r="R106" s="124">
        <v>466</v>
      </c>
      <c r="S106" s="130"/>
      <c r="T106" s="58"/>
      <c r="U106" s="8"/>
      <c r="V106" s="8"/>
      <c r="W106" s="8"/>
      <c r="X106" s="8"/>
      <c r="Y106" s="8"/>
      <c r="Z106" s="8"/>
      <c r="AA106" s="8"/>
      <c r="AB106" s="8"/>
      <c r="AC106" s="8"/>
      <c r="AD106" s="7"/>
      <c r="AE106" s="7"/>
      <c r="AF106" s="35"/>
      <c r="AG106" s="6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</row>
    <row r="107" spans="1:256" s="1" customFormat="1" ht="15" customHeight="1" x14ac:dyDescent="0.25">
      <c r="A107" s="55" t="s">
        <v>61</v>
      </c>
      <c r="B107" s="56"/>
      <c r="C107" s="118" t="s">
        <v>17</v>
      </c>
      <c r="D107" s="132"/>
      <c r="E107" s="120" t="s">
        <v>10</v>
      </c>
      <c r="F107" s="121"/>
      <c r="G107" s="109">
        <v>9484</v>
      </c>
      <c r="H107" s="122">
        <v>44807</v>
      </c>
      <c r="I107" s="121"/>
      <c r="J107" s="123" t="s">
        <v>10</v>
      </c>
      <c r="K107" s="124">
        <v>8945</v>
      </c>
      <c r="L107" s="125"/>
      <c r="M107" s="121"/>
      <c r="N107" s="126"/>
      <c r="O107" s="127" t="s">
        <v>8</v>
      </c>
      <c r="P107" s="228">
        <f>G107-K107</f>
        <v>539</v>
      </c>
      <c r="Q107" s="129" t="s">
        <v>8</v>
      </c>
      <c r="R107" s="124"/>
      <c r="S107" s="130"/>
      <c r="T107" s="58"/>
      <c r="U107" s="8"/>
      <c r="V107" s="8"/>
      <c r="W107" s="8"/>
      <c r="X107" s="8"/>
      <c r="Y107" s="8"/>
      <c r="Z107" s="8"/>
      <c r="AA107" s="8"/>
      <c r="AB107" s="8"/>
      <c r="AC107" s="8"/>
      <c r="AD107" s="7"/>
      <c r="AE107" s="7"/>
      <c r="AF107" s="35"/>
      <c r="AG107" s="6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</row>
    <row r="108" spans="1:256" s="1" customFormat="1" ht="15" customHeight="1" x14ac:dyDescent="0.25">
      <c r="A108" s="55"/>
      <c r="B108" s="56"/>
      <c r="C108" s="118"/>
      <c r="D108" s="119"/>
      <c r="E108" s="120" t="s">
        <v>11</v>
      </c>
      <c r="F108" s="121"/>
      <c r="G108" s="109">
        <v>3124</v>
      </c>
      <c r="H108" s="122"/>
      <c r="I108" s="121"/>
      <c r="J108" s="123" t="s">
        <v>11</v>
      </c>
      <c r="K108" s="124">
        <v>2971</v>
      </c>
      <c r="L108" s="125"/>
      <c r="M108" s="121"/>
      <c r="N108" s="126"/>
      <c r="O108" s="127" t="s">
        <v>9</v>
      </c>
      <c r="P108" s="228">
        <f>G108-K108</f>
        <v>153</v>
      </c>
      <c r="Q108" s="129" t="s">
        <v>9</v>
      </c>
      <c r="R108" s="124"/>
      <c r="S108" s="130"/>
      <c r="T108" s="58"/>
      <c r="U108" s="8"/>
      <c r="V108" s="8"/>
      <c r="W108" s="8"/>
      <c r="X108" s="8"/>
      <c r="Y108" s="8"/>
      <c r="Z108" s="8"/>
      <c r="AA108" s="8"/>
      <c r="AB108" s="8"/>
      <c r="AC108" s="8"/>
      <c r="AD108" s="7"/>
      <c r="AE108" s="7"/>
      <c r="AF108" s="35"/>
      <c r="AG108" s="6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</row>
    <row r="109" spans="1:256" s="1" customFormat="1" ht="15" customHeight="1" x14ac:dyDescent="0.25">
      <c r="A109" s="131" t="s">
        <v>62</v>
      </c>
      <c r="B109" s="56"/>
      <c r="C109" s="118" t="s">
        <v>18</v>
      </c>
      <c r="D109" s="132"/>
      <c r="E109" s="120" t="s">
        <v>8</v>
      </c>
      <c r="F109" s="121"/>
      <c r="G109" s="109">
        <v>545</v>
      </c>
      <c r="H109" s="122">
        <v>44837</v>
      </c>
      <c r="I109" s="121"/>
      <c r="J109" s="123" t="s">
        <v>8</v>
      </c>
      <c r="K109" s="124">
        <v>859</v>
      </c>
      <c r="L109" s="125"/>
      <c r="M109" s="121"/>
      <c r="N109" s="126"/>
      <c r="O109" s="127" t="s">
        <v>8</v>
      </c>
      <c r="P109" s="228"/>
      <c r="Q109" s="129" t="s">
        <v>8</v>
      </c>
      <c r="R109" s="124">
        <v>314</v>
      </c>
      <c r="S109" s="130"/>
      <c r="T109" s="58"/>
      <c r="U109" s="8"/>
      <c r="V109" s="8"/>
      <c r="W109" s="8"/>
      <c r="X109" s="8"/>
      <c r="Y109" s="8"/>
      <c r="Z109" s="8"/>
      <c r="AA109" s="8"/>
      <c r="AB109" s="8"/>
      <c r="AC109" s="8"/>
      <c r="AD109" s="7"/>
      <c r="AE109" s="7"/>
      <c r="AF109" s="35"/>
      <c r="AG109" s="6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</row>
    <row r="110" spans="1:256" s="1" customFormat="1" ht="15" customHeight="1" x14ac:dyDescent="0.25">
      <c r="A110" s="131"/>
      <c r="B110" s="56"/>
      <c r="C110" s="118"/>
      <c r="D110" s="119"/>
      <c r="E110" s="120" t="s">
        <v>9</v>
      </c>
      <c r="F110" s="121"/>
      <c r="G110" s="109">
        <v>304</v>
      </c>
      <c r="H110" s="122"/>
      <c r="I110" s="121"/>
      <c r="J110" s="123" t="s">
        <v>9</v>
      </c>
      <c r="K110" s="124">
        <v>426</v>
      </c>
      <c r="L110" s="125"/>
      <c r="M110" s="121"/>
      <c r="N110" s="126"/>
      <c r="O110" s="127" t="s">
        <v>9</v>
      </c>
      <c r="P110" s="228"/>
      <c r="Q110" s="129" t="s">
        <v>9</v>
      </c>
      <c r="R110" s="124">
        <v>122</v>
      </c>
      <c r="S110" s="130"/>
      <c r="T110" s="58"/>
      <c r="U110" s="8"/>
      <c r="V110" s="8"/>
      <c r="W110" s="8"/>
      <c r="X110" s="8"/>
      <c r="Y110" s="8"/>
      <c r="Z110" s="8"/>
      <c r="AA110" s="8"/>
      <c r="AB110" s="8"/>
      <c r="AC110" s="8"/>
      <c r="AD110" s="7"/>
      <c r="AE110" s="7"/>
      <c r="AF110" s="35"/>
      <c r="AG110" s="6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</row>
    <row r="111" spans="1:256" s="1" customFormat="1" ht="15" customHeight="1" x14ac:dyDescent="0.25">
      <c r="A111" s="55">
        <v>158</v>
      </c>
      <c r="B111" s="56"/>
      <c r="C111" s="138">
        <v>58</v>
      </c>
      <c r="D111" s="132"/>
      <c r="E111" s="134" t="s">
        <v>8</v>
      </c>
      <c r="F111" s="123"/>
      <c r="G111" s="109">
        <v>2082</v>
      </c>
      <c r="H111" s="122">
        <v>44835</v>
      </c>
      <c r="I111" s="123"/>
      <c r="J111" s="121" t="s">
        <v>8</v>
      </c>
      <c r="K111" s="135">
        <v>2089</v>
      </c>
      <c r="L111" s="125"/>
      <c r="M111" s="123"/>
      <c r="N111" s="137"/>
      <c r="O111" s="129" t="s">
        <v>8</v>
      </c>
      <c r="P111" s="228"/>
      <c r="Q111" s="129" t="s">
        <v>8</v>
      </c>
      <c r="R111" s="124">
        <v>7</v>
      </c>
      <c r="S111" s="130"/>
      <c r="T111" s="58"/>
      <c r="U111" s="8"/>
      <c r="V111" s="8"/>
      <c r="W111" s="8"/>
      <c r="X111" s="8"/>
      <c r="Y111" s="8"/>
      <c r="Z111" s="8"/>
      <c r="AA111" s="8"/>
      <c r="AB111" s="7"/>
      <c r="AC111" s="7"/>
      <c r="AD111" s="35"/>
      <c r="AE111" s="6"/>
      <c r="AF111" s="38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</row>
    <row r="112" spans="1:256" s="1" customFormat="1" ht="14.25" customHeight="1" x14ac:dyDescent="0.25">
      <c r="A112" s="55"/>
      <c r="B112" s="56"/>
      <c r="C112" s="138"/>
      <c r="D112" s="139"/>
      <c r="E112" s="134" t="s">
        <v>9</v>
      </c>
      <c r="F112" s="123"/>
      <c r="G112" s="109">
        <v>289</v>
      </c>
      <c r="H112" s="122"/>
      <c r="I112" s="123"/>
      <c r="J112" s="121" t="s">
        <v>9</v>
      </c>
      <c r="K112" s="135">
        <v>327</v>
      </c>
      <c r="L112" s="125"/>
      <c r="M112" s="123"/>
      <c r="N112" s="137"/>
      <c r="O112" s="129" t="s">
        <v>9</v>
      </c>
      <c r="P112" s="228"/>
      <c r="Q112" s="129" t="s">
        <v>9</v>
      </c>
      <c r="R112" s="124">
        <v>38</v>
      </c>
      <c r="S112" s="130"/>
      <c r="T112" s="58"/>
      <c r="U112" s="8"/>
      <c r="V112" s="8"/>
      <c r="W112" s="8"/>
      <c r="X112" s="8"/>
      <c r="Y112" s="8"/>
      <c r="Z112" s="8"/>
      <c r="AA112" s="8"/>
      <c r="AB112" s="7"/>
      <c r="AC112" s="7"/>
      <c r="AD112" s="35"/>
      <c r="AE112" s="6"/>
      <c r="AF112" s="38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</row>
    <row r="113" spans="1:256" s="1" customFormat="1" ht="15" customHeight="1" x14ac:dyDescent="0.25">
      <c r="A113" s="55">
        <v>159</v>
      </c>
      <c r="B113" s="56"/>
      <c r="C113" s="118">
        <v>59</v>
      </c>
      <c r="D113" s="132"/>
      <c r="E113" s="120" t="s">
        <v>10</v>
      </c>
      <c r="F113" s="121"/>
      <c r="G113" s="109">
        <v>1723</v>
      </c>
      <c r="H113" s="122">
        <v>44501</v>
      </c>
      <c r="I113" s="121"/>
      <c r="J113" s="123" t="s">
        <v>10</v>
      </c>
      <c r="K113" s="124">
        <v>1273</v>
      </c>
      <c r="L113" s="125"/>
      <c r="M113" s="121"/>
      <c r="N113" s="126"/>
      <c r="O113" s="127" t="s">
        <v>8</v>
      </c>
      <c r="P113" s="228">
        <f t="shared" ref="P113:P128" si="5">G113-K113</f>
        <v>450</v>
      </c>
      <c r="Q113" s="129" t="s">
        <v>8</v>
      </c>
      <c r="R113" s="124"/>
      <c r="S113" s="130"/>
      <c r="T113" s="58"/>
      <c r="U113" s="8"/>
      <c r="V113" s="8"/>
      <c r="W113" s="8"/>
      <c r="X113" s="8"/>
      <c r="Y113" s="8"/>
      <c r="Z113" s="8"/>
      <c r="AA113" s="8"/>
      <c r="AB113" s="8"/>
      <c r="AC113" s="8"/>
      <c r="AD113" s="7"/>
      <c r="AE113" s="7"/>
      <c r="AF113" s="35"/>
      <c r="AG113" s="6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</row>
    <row r="114" spans="1:256" s="1" customFormat="1" ht="15" customHeight="1" x14ac:dyDescent="0.25">
      <c r="A114" s="55"/>
      <c r="B114" s="56"/>
      <c r="C114" s="118"/>
      <c r="D114" s="119"/>
      <c r="E114" s="120" t="s">
        <v>11</v>
      </c>
      <c r="F114" s="121"/>
      <c r="G114" s="109">
        <v>1118</v>
      </c>
      <c r="H114" s="122"/>
      <c r="I114" s="121"/>
      <c r="J114" s="123" t="s">
        <v>11</v>
      </c>
      <c r="K114" s="124">
        <v>862</v>
      </c>
      <c r="L114" s="125"/>
      <c r="M114" s="121"/>
      <c r="N114" s="126"/>
      <c r="O114" s="127" t="s">
        <v>9</v>
      </c>
      <c r="P114" s="228">
        <f t="shared" si="5"/>
        <v>256</v>
      </c>
      <c r="Q114" s="129" t="s">
        <v>9</v>
      </c>
      <c r="R114" s="124"/>
      <c r="S114" s="130"/>
      <c r="T114" s="58"/>
      <c r="U114" s="8"/>
      <c r="V114" s="8"/>
      <c r="W114" s="8"/>
      <c r="X114" s="8"/>
      <c r="Y114" s="8"/>
      <c r="Z114" s="8"/>
      <c r="AA114" s="8"/>
      <c r="AB114" s="8"/>
      <c r="AC114" s="8"/>
      <c r="AD114" s="7"/>
      <c r="AE114" s="7"/>
      <c r="AF114" s="35"/>
      <c r="AG114" s="6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</row>
    <row r="115" spans="1:256" s="1" customFormat="1" ht="15" customHeight="1" x14ac:dyDescent="0.25">
      <c r="A115" s="131">
        <v>160</v>
      </c>
      <c r="B115" s="56"/>
      <c r="C115" s="118">
        <v>60</v>
      </c>
      <c r="D115" s="119"/>
      <c r="E115" s="120" t="s">
        <v>75</v>
      </c>
      <c r="F115" s="121"/>
      <c r="G115" s="109">
        <v>3458</v>
      </c>
      <c r="H115" s="122">
        <v>44422</v>
      </c>
      <c r="I115" s="121"/>
      <c r="J115" s="123" t="s">
        <v>75</v>
      </c>
      <c r="K115" s="124">
        <v>2571</v>
      </c>
      <c r="L115" s="125"/>
      <c r="M115" s="121"/>
      <c r="N115" s="126"/>
      <c r="O115" s="127" t="s">
        <v>75</v>
      </c>
      <c r="P115" s="228">
        <f t="shared" si="5"/>
        <v>887</v>
      </c>
      <c r="Q115" s="129" t="s">
        <v>8</v>
      </c>
      <c r="R115" s="124"/>
      <c r="S115" s="130"/>
      <c r="T115" s="58"/>
      <c r="U115" s="8"/>
      <c r="V115" s="8"/>
      <c r="W115" s="8"/>
      <c r="X115" s="8"/>
      <c r="Y115" s="8"/>
      <c r="Z115" s="8"/>
      <c r="AA115" s="8"/>
      <c r="AB115" s="8"/>
      <c r="AC115" s="8"/>
      <c r="AD115" s="7"/>
      <c r="AE115" s="7"/>
      <c r="AF115" s="35"/>
      <c r="AG115" s="6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</row>
    <row r="116" spans="1:256" s="1" customFormat="1" ht="15" customHeight="1" x14ac:dyDescent="0.25">
      <c r="A116" s="131"/>
      <c r="B116" s="56"/>
      <c r="C116" s="118"/>
      <c r="D116" s="119"/>
      <c r="E116" s="120" t="s">
        <v>76</v>
      </c>
      <c r="F116" s="121"/>
      <c r="G116" s="109">
        <v>751</v>
      </c>
      <c r="H116" s="122"/>
      <c r="I116" s="121"/>
      <c r="J116" s="123" t="s">
        <v>76</v>
      </c>
      <c r="K116" s="124">
        <v>542</v>
      </c>
      <c r="L116" s="125"/>
      <c r="M116" s="121"/>
      <c r="N116" s="126"/>
      <c r="O116" s="127" t="s">
        <v>76</v>
      </c>
      <c r="P116" s="228">
        <f t="shared" si="5"/>
        <v>209</v>
      </c>
      <c r="Q116" s="129" t="s">
        <v>9</v>
      </c>
      <c r="R116" s="124"/>
      <c r="S116" s="130"/>
      <c r="T116" s="58"/>
      <c r="U116" s="8"/>
      <c r="V116" s="8"/>
      <c r="W116" s="8"/>
      <c r="X116" s="8"/>
      <c r="Y116" s="8"/>
      <c r="Z116" s="8"/>
      <c r="AA116" s="8"/>
      <c r="AB116" s="8"/>
      <c r="AC116" s="8"/>
      <c r="AD116" s="7"/>
      <c r="AE116" s="7"/>
      <c r="AF116" s="35"/>
      <c r="AG116" s="6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</row>
    <row r="117" spans="1:256" s="1" customFormat="1" ht="15" customHeight="1" x14ac:dyDescent="0.25">
      <c r="A117" s="131">
        <v>161</v>
      </c>
      <c r="B117" s="56"/>
      <c r="C117" s="118">
        <v>61</v>
      </c>
      <c r="D117" s="132"/>
      <c r="E117" s="120" t="s">
        <v>10</v>
      </c>
      <c r="F117" s="121"/>
      <c r="G117" s="109">
        <v>932</v>
      </c>
      <c r="H117" s="122">
        <v>44501</v>
      </c>
      <c r="I117" s="121"/>
      <c r="J117" s="123" t="s">
        <v>10</v>
      </c>
      <c r="K117" s="124">
        <v>640</v>
      </c>
      <c r="L117" s="125"/>
      <c r="M117" s="121"/>
      <c r="N117" s="126"/>
      <c r="O117" s="127" t="s">
        <v>8</v>
      </c>
      <c r="P117" s="228">
        <f t="shared" si="5"/>
        <v>292</v>
      </c>
      <c r="Q117" s="129" t="s">
        <v>8</v>
      </c>
      <c r="R117" s="124"/>
      <c r="S117" s="130"/>
      <c r="T117" s="58"/>
      <c r="U117" s="8"/>
      <c r="V117" s="8"/>
      <c r="W117" s="8"/>
      <c r="X117" s="8"/>
      <c r="Y117" s="8"/>
      <c r="Z117" s="8"/>
      <c r="AA117" s="8"/>
      <c r="AB117" s="8"/>
      <c r="AC117" s="8"/>
      <c r="AD117" s="7"/>
      <c r="AE117" s="7"/>
      <c r="AF117" s="35"/>
      <c r="AG117" s="6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</row>
    <row r="118" spans="1:256" s="1" customFormat="1" ht="15" customHeight="1" x14ac:dyDescent="0.25">
      <c r="A118" s="131"/>
      <c r="B118" s="56"/>
      <c r="C118" s="118"/>
      <c r="D118" s="119"/>
      <c r="E118" s="120" t="s">
        <v>11</v>
      </c>
      <c r="F118" s="121"/>
      <c r="G118" s="109">
        <v>196</v>
      </c>
      <c r="H118" s="122"/>
      <c r="I118" s="121"/>
      <c r="J118" s="123" t="s">
        <v>11</v>
      </c>
      <c r="K118" s="124">
        <v>151</v>
      </c>
      <c r="L118" s="125"/>
      <c r="M118" s="121"/>
      <c r="N118" s="126"/>
      <c r="O118" s="127" t="s">
        <v>9</v>
      </c>
      <c r="P118" s="228">
        <f t="shared" si="5"/>
        <v>45</v>
      </c>
      <c r="Q118" s="129" t="s">
        <v>9</v>
      </c>
      <c r="R118" s="124"/>
      <c r="S118" s="130"/>
      <c r="T118" s="58"/>
      <c r="U118" s="8"/>
      <c r="V118" s="8"/>
      <c r="W118" s="8"/>
      <c r="X118" s="8"/>
      <c r="Y118" s="8"/>
      <c r="Z118" s="8"/>
      <c r="AA118" s="8"/>
      <c r="AB118" s="8"/>
      <c r="AC118" s="8"/>
      <c r="AD118" s="7"/>
      <c r="AE118" s="7"/>
      <c r="AF118" s="35"/>
      <c r="AG118" s="6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</row>
    <row r="119" spans="1:256" s="1" customFormat="1" ht="15" customHeight="1" x14ac:dyDescent="0.25">
      <c r="A119" s="131">
        <v>162</v>
      </c>
      <c r="B119" s="56"/>
      <c r="C119" s="118">
        <v>62</v>
      </c>
      <c r="D119" s="132"/>
      <c r="E119" s="120" t="s">
        <v>10</v>
      </c>
      <c r="F119" s="121"/>
      <c r="G119" s="109">
        <v>21965</v>
      </c>
      <c r="H119" s="122">
        <v>44863</v>
      </c>
      <c r="I119" s="121"/>
      <c r="J119" s="123" t="s">
        <v>10</v>
      </c>
      <c r="K119" s="124">
        <v>21868</v>
      </c>
      <c r="L119" s="125"/>
      <c r="M119" s="121"/>
      <c r="N119" s="126"/>
      <c r="O119" s="127" t="s">
        <v>8</v>
      </c>
      <c r="P119" s="228">
        <f t="shared" si="5"/>
        <v>97</v>
      </c>
      <c r="Q119" s="129" t="s">
        <v>8</v>
      </c>
      <c r="R119" s="124"/>
      <c r="S119" s="130"/>
      <c r="T119" s="58"/>
      <c r="U119" s="8"/>
      <c r="V119" s="8"/>
      <c r="W119" s="8"/>
      <c r="X119" s="8"/>
      <c r="Y119" s="8"/>
      <c r="Z119" s="8"/>
      <c r="AA119" s="8"/>
      <c r="AB119" s="8"/>
      <c r="AC119" s="8"/>
      <c r="AD119" s="7"/>
      <c r="AE119" s="7"/>
      <c r="AF119" s="35"/>
      <c r="AG119" s="6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</row>
    <row r="120" spans="1:256" s="1" customFormat="1" ht="15" customHeight="1" x14ac:dyDescent="0.25">
      <c r="A120" s="131"/>
      <c r="B120" s="56"/>
      <c r="C120" s="118"/>
      <c r="D120" s="119"/>
      <c r="E120" s="120" t="s">
        <v>11</v>
      </c>
      <c r="F120" s="121"/>
      <c r="G120" s="109">
        <v>9050</v>
      </c>
      <c r="H120" s="122"/>
      <c r="I120" s="121"/>
      <c r="J120" s="123" t="s">
        <v>11</v>
      </c>
      <c r="K120" s="124">
        <v>9027</v>
      </c>
      <c r="L120" s="125"/>
      <c r="M120" s="121"/>
      <c r="N120" s="126"/>
      <c r="O120" s="127" t="s">
        <v>9</v>
      </c>
      <c r="P120" s="228">
        <f t="shared" si="5"/>
        <v>23</v>
      </c>
      <c r="Q120" s="129" t="s">
        <v>9</v>
      </c>
      <c r="R120" s="124"/>
      <c r="S120" s="130"/>
      <c r="T120" s="58"/>
      <c r="U120" s="8"/>
      <c r="V120" s="8"/>
      <c r="W120" s="8"/>
      <c r="X120" s="8"/>
      <c r="Y120" s="8"/>
      <c r="Z120" s="8"/>
      <c r="AA120" s="8"/>
      <c r="AB120" s="8"/>
      <c r="AC120" s="8"/>
      <c r="AD120" s="7"/>
      <c r="AE120" s="7"/>
      <c r="AF120" s="35"/>
      <c r="AG120" s="6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</row>
    <row r="121" spans="1:256" s="1" customFormat="1" ht="15" customHeight="1" x14ac:dyDescent="0.25">
      <c r="A121" s="131">
        <v>163</v>
      </c>
      <c r="B121" s="56"/>
      <c r="C121" s="118">
        <v>63</v>
      </c>
      <c r="D121" s="132"/>
      <c r="E121" s="120" t="s">
        <v>10</v>
      </c>
      <c r="F121" s="121"/>
      <c r="G121" s="109">
        <v>21381</v>
      </c>
      <c r="H121" s="122">
        <v>44860</v>
      </c>
      <c r="I121" s="121"/>
      <c r="J121" s="123" t="s">
        <v>10</v>
      </c>
      <c r="K121" s="124">
        <v>21208</v>
      </c>
      <c r="L121" s="125"/>
      <c r="M121" s="121"/>
      <c r="N121" s="126"/>
      <c r="O121" s="127" t="s">
        <v>8</v>
      </c>
      <c r="P121" s="228">
        <f>G121-K121</f>
        <v>173</v>
      </c>
      <c r="Q121" s="129" t="s">
        <v>8</v>
      </c>
      <c r="R121" s="124"/>
      <c r="S121" s="130"/>
      <c r="T121" s="58"/>
      <c r="U121" s="8"/>
      <c r="V121" s="8"/>
      <c r="W121" s="8"/>
      <c r="X121" s="8"/>
      <c r="Y121" s="8"/>
      <c r="Z121" s="8"/>
      <c r="AA121" s="8"/>
      <c r="AB121" s="8"/>
      <c r="AC121" s="8"/>
      <c r="AD121" s="7"/>
      <c r="AE121" s="7"/>
      <c r="AF121" s="35"/>
      <c r="AG121" s="6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</row>
    <row r="122" spans="1:256" s="1" customFormat="1" ht="15" customHeight="1" x14ac:dyDescent="0.25">
      <c r="A122" s="131"/>
      <c r="B122" s="56"/>
      <c r="C122" s="118"/>
      <c r="D122" s="119"/>
      <c r="E122" s="120" t="s">
        <v>11</v>
      </c>
      <c r="F122" s="121"/>
      <c r="G122" s="109">
        <v>11516</v>
      </c>
      <c r="H122" s="122"/>
      <c r="I122" s="121"/>
      <c r="J122" s="123" t="s">
        <v>11</v>
      </c>
      <c r="K122" s="124">
        <v>11476</v>
      </c>
      <c r="L122" s="125"/>
      <c r="M122" s="121"/>
      <c r="N122" s="126"/>
      <c r="O122" s="127" t="s">
        <v>9</v>
      </c>
      <c r="P122" s="228">
        <f>G122-K122</f>
        <v>40</v>
      </c>
      <c r="Q122" s="129" t="s">
        <v>9</v>
      </c>
      <c r="R122" s="124"/>
      <c r="S122" s="130"/>
      <c r="T122" s="58"/>
      <c r="U122" s="8"/>
      <c r="V122" s="8"/>
      <c r="W122" s="8"/>
      <c r="X122" s="8"/>
      <c r="Y122" s="8"/>
      <c r="Z122" s="8"/>
      <c r="AA122" s="8"/>
      <c r="AB122" s="8"/>
      <c r="AC122" s="8"/>
      <c r="AD122" s="7"/>
      <c r="AE122" s="7"/>
      <c r="AF122" s="35"/>
      <c r="AG122" s="6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</row>
    <row r="123" spans="1:256" s="1" customFormat="1" ht="15" customHeight="1" x14ac:dyDescent="0.25">
      <c r="A123" s="131">
        <v>165</v>
      </c>
      <c r="B123" s="56"/>
      <c r="C123" s="118">
        <v>65</v>
      </c>
      <c r="D123" s="119"/>
      <c r="E123" s="120" t="s">
        <v>8</v>
      </c>
      <c r="F123" s="121"/>
      <c r="G123" s="109"/>
      <c r="H123" s="122"/>
      <c r="I123" s="121"/>
      <c r="J123" s="123" t="s">
        <v>8</v>
      </c>
      <c r="K123" s="124"/>
      <c r="L123" s="125"/>
      <c r="M123" s="121"/>
      <c r="N123" s="126"/>
      <c r="O123" s="127" t="s">
        <v>8</v>
      </c>
      <c r="P123" s="228">
        <f t="shared" si="5"/>
        <v>0</v>
      </c>
      <c r="Q123" s="129" t="s">
        <v>8</v>
      </c>
      <c r="R123" s="124"/>
      <c r="S123" s="130"/>
      <c r="T123" s="58"/>
      <c r="U123" s="8"/>
      <c r="V123" s="8"/>
      <c r="W123" s="8"/>
      <c r="X123" s="8"/>
      <c r="Y123" s="8"/>
      <c r="Z123" s="8"/>
      <c r="AA123" s="8"/>
      <c r="AB123" s="8"/>
      <c r="AC123" s="8"/>
      <c r="AD123" s="7"/>
      <c r="AE123" s="7"/>
      <c r="AF123" s="35"/>
      <c r="AG123" s="6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</row>
    <row r="124" spans="1:256" s="1" customFormat="1" ht="15" customHeight="1" x14ac:dyDescent="0.25">
      <c r="A124" s="131"/>
      <c r="B124" s="56"/>
      <c r="C124" s="118"/>
      <c r="D124" s="119"/>
      <c r="E124" s="120" t="s">
        <v>9</v>
      </c>
      <c r="F124" s="121"/>
      <c r="G124" s="109"/>
      <c r="H124" s="122"/>
      <c r="I124" s="121"/>
      <c r="J124" s="123" t="s">
        <v>9</v>
      </c>
      <c r="K124" s="124"/>
      <c r="L124" s="125"/>
      <c r="M124" s="121"/>
      <c r="N124" s="126"/>
      <c r="O124" s="127" t="s">
        <v>9</v>
      </c>
      <c r="P124" s="228">
        <f t="shared" si="5"/>
        <v>0</v>
      </c>
      <c r="Q124" s="129" t="s">
        <v>9</v>
      </c>
      <c r="R124" s="124"/>
      <c r="S124" s="130"/>
      <c r="T124" s="58"/>
      <c r="U124" s="8"/>
      <c r="V124" s="8"/>
      <c r="W124" s="8"/>
      <c r="X124" s="8"/>
      <c r="Y124" s="8"/>
      <c r="Z124" s="8"/>
      <c r="AA124" s="8"/>
      <c r="AB124" s="8"/>
      <c r="AC124" s="8"/>
      <c r="AD124" s="7"/>
      <c r="AE124" s="7"/>
      <c r="AF124" s="35"/>
      <c r="AG124" s="6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</row>
    <row r="125" spans="1:256" s="1" customFormat="1" ht="15" customHeight="1" x14ac:dyDescent="0.25">
      <c r="A125" s="131">
        <v>166</v>
      </c>
      <c r="B125" s="56"/>
      <c r="C125" s="118">
        <v>66</v>
      </c>
      <c r="D125" s="132"/>
      <c r="E125" s="120" t="s">
        <v>10</v>
      </c>
      <c r="F125" s="121"/>
      <c r="G125" s="109">
        <v>16984</v>
      </c>
      <c r="H125" s="122">
        <v>44842</v>
      </c>
      <c r="I125" s="121"/>
      <c r="J125" s="123" t="s">
        <v>10</v>
      </c>
      <c r="K125" s="124">
        <v>16903</v>
      </c>
      <c r="L125" s="125"/>
      <c r="M125" s="121"/>
      <c r="N125" s="126"/>
      <c r="O125" s="127" t="s">
        <v>8</v>
      </c>
      <c r="P125" s="228">
        <f>G125-K125</f>
        <v>81</v>
      </c>
      <c r="Q125" s="129" t="s">
        <v>8</v>
      </c>
      <c r="R125" s="124"/>
      <c r="S125" s="130"/>
      <c r="T125" s="58"/>
      <c r="U125" s="8"/>
      <c r="V125" s="8"/>
      <c r="W125" s="8"/>
      <c r="X125" s="8"/>
      <c r="Y125" s="8"/>
      <c r="Z125" s="8"/>
      <c r="AA125" s="8"/>
      <c r="AB125" s="8"/>
      <c r="AC125" s="8"/>
      <c r="AD125" s="7"/>
      <c r="AE125" s="7"/>
      <c r="AF125" s="35"/>
      <c r="AG125" s="6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</row>
    <row r="126" spans="1:256" s="1" customFormat="1" ht="15" customHeight="1" x14ac:dyDescent="0.25">
      <c r="A126" s="131"/>
      <c r="B126" s="56"/>
      <c r="C126" s="118"/>
      <c r="D126" s="119"/>
      <c r="E126" s="120" t="s">
        <v>11</v>
      </c>
      <c r="F126" s="121"/>
      <c r="G126" s="109">
        <v>7782</v>
      </c>
      <c r="H126" s="122"/>
      <c r="I126" s="121"/>
      <c r="J126" s="123" t="s">
        <v>11</v>
      </c>
      <c r="K126" s="124">
        <v>7883</v>
      </c>
      <c r="L126" s="125"/>
      <c r="M126" s="121"/>
      <c r="N126" s="126"/>
      <c r="O126" s="127" t="s">
        <v>9</v>
      </c>
      <c r="P126" s="228"/>
      <c r="Q126" s="129" t="s">
        <v>9</v>
      </c>
      <c r="R126" s="124">
        <v>101</v>
      </c>
      <c r="S126" s="130"/>
      <c r="T126" s="58"/>
      <c r="U126" s="8"/>
      <c r="V126" s="8"/>
      <c r="W126" s="8"/>
      <c r="X126" s="8"/>
      <c r="Y126" s="8"/>
      <c r="Z126" s="8"/>
      <c r="AA126" s="8"/>
      <c r="AB126" s="8"/>
      <c r="AC126" s="8"/>
      <c r="AD126" s="7"/>
      <c r="AE126" s="7"/>
      <c r="AF126" s="35"/>
      <c r="AG126" s="6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</row>
    <row r="127" spans="1:256" s="1" customFormat="1" ht="15" customHeight="1" x14ac:dyDescent="0.25">
      <c r="A127" s="131">
        <v>167</v>
      </c>
      <c r="B127" s="56"/>
      <c r="C127" s="118">
        <v>67</v>
      </c>
      <c r="D127" s="132"/>
      <c r="E127" s="120" t="s">
        <v>8</v>
      </c>
      <c r="F127" s="121"/>
      <c r="G127" s="109">
        <v>5641</v>
      </c>
      <c r="H127" s="122">
        <v>44853</v>
      </c>
      <c r="I127" s="121"/>
      <c r="J127" s="123" t="s">
        <v>8</v>
      </c>
      <c r="K127" s="124">
        <v>5364</v>
      </c>
      <c r="L127" s="125"/>
      <c r="M127" s="121"/>
      <c r="N127" s="126"/>
      <c r="O127" s="127" t="s">
        <v>8</v>
      </c>
      <c r="P127" s="228">
        <f t="shared" si="5"/>
        <v>277</v>
      </c>
      <c r="Q127" s="129" t="s">
        <v>8</v>
      </c>
      <c r="R127" s="124"/>
      <c r="S127" s="130"/>
      <c r="T127" s="58"/>
      <c r="U127" s="8"/>
      <c r="V127" s="8"/>
      <c r="W127" s="8"/>
      <c r="X127" s="8"/>
      <c r="Y127" s="8"/>
      <c r="Z127" s="8"/>
      <c r="AA127" s="8"/>
      <c r="AB127" s="8"/>
      <c r="AC127" s="8"/>
      <c r="AD127" s="7"/>
      <c r="AE127" s="7"/>
      <c r="AF127" s="35"/>
      <c r="AG127" s="6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</row>
    <row r="128" spans="1:256" s="1" customFormat="1" ht="15" customHeight="1" x14ac:dyDescent="0.25">
      <c r="A128" s="131"/>
      <c r="B128" s="56"/>
      <c r="C128" s="118"/>
      <c r="D128" s="119"/>
      <c r="E128" s="120" t="s">
        <v>9</v>
      </c>
      <c r="F128" s="121"/>
      <c r="G128" s="109">
        <v>2361</v>
      </c>
      <c r="H128" s="122"/>
      <c r="I128" s="121"/>
      <c r="J128" s="123" t="s">
        <v>9</v>
      </c>
      <c r="K128" s="124">
        <v>2238</v>
      </c>
      <c r="L128" s="125"/>
      <c r="M128" s="121"/>
      <c r="N128" s="126"/>
      <c r="O128" s="127" t="s">
        <v>9</v>
      </c>
      <c r="P128" s="228">
        <f t="shared" si="5"/>
        <v>123</v>
      </c>
      <c r="Q128" s="129" t="s">
        <v>9</v>
      </c>
      <c r="R128" s="124"/>
      <c r="S128" s="130"/>
      <c r="T128" s="58"/>
      <c r="U128" s="8"/>
      <c r="V128" s="8"/>
      <c r="W128" s="8"/>
      <c r="X128" s="8"/>
      <c r="Y128" s="8"/>
      <c r="Z128" s="8"/>
      <c r="AA128" s="8"/>
      <c r="AB128" s="8"/>
      <c r="AC128" s="8"/>
      <c r="AD128" s="7"/>
      <c r="AE128" s="7"/>
      <c r="AF128" s="35"/>
      <c r="AG128" s="6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</row>
    <row r="129" spans="1:256" s="1" customFormat="1" ht="15" customHeight="1" x14ac:dyDescent="0.25">
      <c r="A129" s="131">
        <v>168</v>
      </c>
      <c r="B129" s="56"/>
      <c r="C129" s="133">
        <v>68</v>
      </c>
      <c r="D129" s="132"/>
      <c r="E129" s="120" t="s">
        <v>10</v>
      </c>
      <c r="F129" s="121"/>
      <c r="G129" s="109">
        <v>5873</v>
      </c>
      <c r="H129" s="122">
        <v>44661</v>
      </c>
      <c r="I129" s="121"/>
      <c r="J129" s="123" t="s">
        <v>10</v>
      </c>
      <c r="K129" s="124">
        <v>5812</v>
      </c>
      <c r="L129" s="125"/>
      <c r="M129" s="121"/>
      <c r="N129" s="126"/>
      <c r="O129" s="127" t="s">
        <v>8</v>
      </c>
      <c r="P129" s="228">
        <f>G129-K129</f>
        <v>61</v>
      </c>
      <c r="Q129" s="129" t="s">
        <v>8</v>
      </c>
      <c r="R129" s="124"/>
      <c r="S129" s="130"/>
      <c r="T129" s="58"/>
      <c r="U129" s="8"/>
      <c r="V129" s="8"/>
      <c r="W129" s="8"/>
      <c r="X129" s="8"/>
      <c r="Y129" s="8"/>
      <c r="Z129" s="8"/>
      <c r="AA129" s="8"/>
      <c r="AB129" s="8"/>
      <c r="AC129" s="8"/>
      <c r="AD129" s="7"/>
      <c r="AE129" s="7"/>
      <c r="AF129" s="35"/>
      <c r="AG129" s="6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</row>
    <row r="130" spans="1:256" s="1" customFormat="1" ht="15" customHeight="1" x14ac:dyDescent="0.25">
      <c r="A130" s="131"/>
      <c r="B130" s="56"/>
      <c r="C130" s="133"/>
      <c r="D130" s="119"/>
      <c r="E130" s="120" t="s">
        <v>11</v>
      </c>
      <c r="F130" s="121"/>
      <c r="G130" s="109">
        <v>1772</v>
      </c>
      <c r="H130" s="122"/>
      <c r="I130" s="121"/>
      <c r="J130" s="123" t="s">
        <v>11</v>
      </c>
      <c r="K130" s="124">
        <v>1828</v>
      </c>
      <c r="L130" s="125"/>
      <c r="M130" s="121"/>
      <c r="N130" s="126"/>
      <c r="O130" s="127" t="s">
        <v>9</v>
      </c>
      <c r="P130" s="228"/>
      <c r="Q130" s="129" t="s">
        <v>9</v>
      </c>
      <c r="R130" s="124">
        <v>56</v>
      </c>
      <c r="S130" s="130"/>
      <c r="T130" s="58"/>
      <c r="U130" s="8"/>
      <c r="V130" s="8"/>
      <c r="W130" s="8"/>
      <c r="X130" s="8"/>
      <c r="Y130" s="8"/>
      <c r="Z130" s="8"/>
      <c r="AA130" s="8"/>
      <c r="AB130" s="8"/>
      <c r="AC130" s="8"/>
      <c r="AD130" s="7"/>
      <c r="AE130" s="7"/>
      <c r="AF130" s="35"/>
      <c r="AG130" s="6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</row>
    <row r="131" spans="1:256" s="1" customFormat="1" ht="15" customHeight="1" x14ac:dyDescent="0.25">
      <c r="A131" s="131">
        <v>169</v>
      </c>
      <c r="B131" s="56"/>
      <c r="C131" s="118">
        <v>69</v>
      </c>
      <c r="D131" s="132"/>
      <c r="E131" s="120" t="s">
        <v>10</v>
      </c>
      <c r="F131" s="121"/>
      <c r="G131" s="109">
        <v>1605</v>
      </c>
      <c r="H131" s="122">
        <v>44828</v>
      </c>
      <c r="I131" s="121"/>
      <c r="J131" s="123" t="s">
        <v>10</v>
      </c>
      <c r="K131" s="124">
        <v>1560</v>
      </c>
      <c r="L131" s="125"/>
      <c r="M131" s="121"/>
      <c r="N131" s="126"/>
      <c r="O131" s="127" t="s">
        <v>8</v>
      </c>
      <c r="P131" s="228">
        <f>G131-K131</f>
        <v>45</v>
      </c>
      <c r="Q131" s="129" t="s">
        <v>8</v>
      </c>
      <c r="R131" s="124"/>
      <c r="S131" s="130"/>
      <c r="T131" s="58"/>
      <c r="U131" s="8"/>
      <c r="V131" s="8"/>
      <c r="W131" s="8"/>
      <c r="X131" s="8"/>
      <c r="Y131" s="8"/>
      <c r="Z131" s="8"/>
      <c r="AA131" s="8"/>
      <c r="AB131" s="8"/>
      <c r="AC131" s="8"/>
      <c r="AD131" s="7"/>
      <c r="AE131" s="7"/>
      <c r="AF131" s="35"/>
      <c r="AG131" s="6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</row>
    <row r="132" spans="1:256" s="1" customFormat="1" ht="15" customHeight="1" x14ac:dyDescent="0.25">
      <c r="A132" s="131"/>
      <c r="B132" s="56"/>
      <c r="C132" s="118"/>
      <c r="D132" s="119"/>
      <c r="E132" s="120" t="s">
        <v>11</v>
      </c>
      <c r="F132" s="121"/>
      <c r="G132" s="109">
        <v>417</v>
      </c>
      <c r="H132" s="122"/>
      <c r="I132" s="121"/>
      <c r="J132" s="123" t="s">
        <v>11</v>
      </c>
      <c r="K132" s="124">
        <v>407</v>
      </c>
      <c r="L132" s="125"/>
      <c r="M132" s="121"/>
      <c r="N132" s="126"/>
      <c r="O132" s="127" t="s">
        <v>9</v>
      </c>
      <c r="P132" s="228">
        <f>G132-K132</f>
        <v>10</v>
      </c>
      <c r="Q132" s="129" t="s">
        <v>9</v>
      </c>
      <c r="R132" s="124"/>
      <c r="S132" s="130"/>
      <c r="T132" s="58"/>
      <c r="U132" s="8"/>
      <c r="V132" s="8"/>
      <c r="W132" s="8"/>
      <c r="X132" s="8"/>
      <c r="Y132" s="8"/>
      <c r="Z132" s="8"/>
      <c r="AA132" s="8"/>
      <c r="AB132" s="8"/>
      <c r="AC132" s="8"/>
      <c r="AD132" s="7"/>
      <c r="AE132" s="7"/>
      <c r="AF132" s="35"/>
      <c r="AG132" s="6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</row>
    <row r="133" spans="1:256" s="1" customFormat="1" ht="15" customHeight="1" x14ac:dyDescent="0.25">
      <c r="A133" s="131">
        <v>170</v>
      </c>
      <c r="B133" s="56"/>
      <c r="C133" s="118">
        <v>70</v>
      </c>
      <c r="D133" s="119"/>
      <c r="E133" s="120" t="s">
        <v>8</v>
      </c>
      <c r="F133" s="121"/>
      <c r="G133" s="109">
        <v>9598</v>
      </c>
      <c r="H133" s="122">
        <v>44803</v>
      </c>
      <c r="I133" s="121"/>
      <c r="J133" s="123" t="s">
        <v>8</v>
      </c>
      <c r="K133" s="124">
        <v>8898</v>
      </c>
      <c r="L133" s="125"/>
      <c r="M133" s="121"/>
      <c r="N133" s="126"/>
      <c r="O133" s="127" t="s">
        <v>8</v>
      </c>
      <c r="P133" s="228">
        <f>G133-K133</f>
        <v>700</v>
      </c>
      <c r="Q133" s="129"/>
      <c r="R133" s="124"/>
      <c r="S133" s="130"/>
      <c r="T133" s="58"/>
      <c r="U133" s="8"/>
      <c r="V133" s="8"/>
      <c r="W133" s="8"/>
      <c r="X133" s="8"/>
      <c r="Y133" s="8"/>
      <c r="Z133" s="8"/>
      <c r="AA133" s="8"/>
      <c r="AB133" s="8"/>
      <c r="AC133" s="8"/>
      <c r="AD133" s="7"/>
      <c r="AE133" s="7"/>
      <c r="AF133" s="35"/>
      <c r="AG133" s="6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</row>
    <row r="134" spans="1:256" s="1" customFormat="1" ht="15" customHeight="1" x14ac:dyDescent="0.25">
      <c r="A134" s="131"/>
      <c r="B134" s="56"/>
      <c r="C134" s="118"/>
      <c r="D134" s="119"/>
      <c r="E134" s="120" t="s">
        <v>9</v>
      </c>
      <c r="F134" s="121"/>
      <c r="G134" s="109">
        <v>4535</v>
      </c>
      <c r="H134" s="122"/>
      <c r="I134" s="121"/>
      <c r="J134" s="123" t="s">
        <v>9</v>
      </c>
      <c r="K134" s="124">
        <v>4127</v>
      </c>
      <c r="L134" s="125"/>
      <c r="M134" s="121"/>
      <c r="N134" s="126"/>
      <c r="O134" s="127" t="s">
        <v>9</v>
      </c>
      <c r="P134" s="228">
        <f>G134-K134</f>
        <v>408</v>
      </c>
      <c r="Q134" s="129"/>
      <c r="R134" s="124"/>
      <c r="S134" s="130"/>
      <c r="T134" s="58"/>
      <c r="U134" s="8"/>
      <c r="V134" s="8"/>
      <c r="W134" s="8"/>
      <c r="X134" s="8"/>
      <c r="Y134" s="8"/>
      <c r="Z134" s="8"/>
      <c r="AA134" s="8"/>
      <c r="AB134" s="8"/>
      <c r="AC134" s="8"/>
      <c r="AD134" s="7"/>
      <c r="AE134" s="7"/>
      <c r="AF134" s="35"/>
      <c r="AG134" s="6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</row>
    <row r="135" spans="1:256" s="1" customFormat="1" ht="15" customHeight="1" x14ac:dyDescent="0.25">
      <c r="A135" s="131">
        <v>171</v>
      </c>
      <c r="B135" s="56"/>
      <c r="C135" s="118">
        <v>71</v>
      </c>
      <c r="D135" s="132"/>
      <c r="E135" s="120" t="s">
        <v>8</v>
      </c>
      <c r="F135" s="121"/>
      <c r="G135" s="109"/>
      <c r="H135" s="122"/>
      <c r="I135" s="121"/>
      <c r="J135" s="123" t="s">
        <v>8</v>
      </c>
      <c r="K135" s="124"/>
      <c r="L135" s="125"/>
      <c r="M135" s="121"/>
      <c r="N135" s="126"/>
      <c r="O135" s="127" t="s">
        <v>8</v>
      </c>
      <c r="P135" s="228">
        <f t="shared" ref="P135:P140" si="6">G135-K135</f>
        <v>0</v>
      </c>
      <c r="Q135" s="129" t="s">
        <v>8</v>
      </c>
      <c r="R135" s="124"/>
      <c r="S135" s="130" t="s">
        <v>46</v>
      </c>
      <c r="T135" s="58"/>
      <c r="U135" s="8"/>
      <c r="V135" s="8"/>
      <c r="W135" s="8"/>
      <c r="X135" s="8"/>
      <c r="Y135" s="8"/>
      <c r="Z135" s="8"/>
      <c r="AA135" s="8"/>
      <c r="AB135" s="8"/>
      <c r="AC135" s="8"/>
      <c r="AD135" s="7"/>
      <c r="AE135" s="7"/>
      <c r="AF135" s="35"/>
      <c r="AG135" s="6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</row>
    <row r="136" spans="1:256" s="1" customFormat="1" ht="15" customHeight="1" x14ac:dyDescent="0.25">
      <c r="A136" s="131"/>
      <c r="B136" s="56"/>
      <c r="C136" s="118"/>
      <c r="D136" s="119"/>
      <c r="E136" s="120" t="s">
        <v>9</v>
      </c>
      <c r="F136" s="121"/>
      <c r="G136" s="109"/>
      <c r="H136" s="122"/>
      <c r="I136" s="121"/>
      <c r="J136" s="123" t="s">
        <v>9</v>
      </c>
      <c r="K136" s="124"/>
      <c r="L136" s="125"/>
      <c r="M136" s="121"/>
      <c r="N136" s="126"/>
      <c r="O136" s="127" t="s">
        <v>9</v>
      </c>
      <c r="P136" s="228">
        <f t="shared" si="6"/>
        <v>0</v>
      </c>
      <c r="Q136" s="129" t="s">
        <v>9</v>
      </c>
      <c r="R136" s="124"/>
      <c r="S136" s="130"/>
      <c r="T136" s="58"/>
      <c r="U136" s="8"/>
      <c r="V136" s="8"/>
      <c r="W136" s="8"/>
      <c r="X136" s="8"/>
      <c r="Y136" s="8"/>
      <c r="Z136" s="8"/>
      <c r="AA136" s="8"/>
      <c r="AB136" s="8"/>
      <c r="AC136" s="8"/>
      <c r="AD136" s="7"/>
      <c r="AE136" s="7"/>
      <c r="AF136" s="35"/>
      <c r="AG136" s="6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</row>
    <row r="137" spans="1:256" s="1" customFormat="1" ht="15" customHeight="1" x14ac:dyDescent="0.25">
      <c r="A137" s="131">
        <v>172</v>
      </c>
      <c r="B137" s="56"/>
      <c r="C137" s="118">
        <v>72</v>
      </c>
      <c r="D137" s="132"/>
      <c r="E137" s="120" t="s">
        <v>10</v>
      </c>
      <c r="F137" s="121"/>
      <c r="G137" s="109">
        <v>2971</v>
      </c>
      <c r="H137" s="122">
        <v>44786</v>
      </c>
      <c r="I137" s="121"/>
      <c r="J137" s="123" t="s">
        <v>10</v>
      </c>
      <c r="K137" s="124">
        <v>2769</v>
      </c>
      <c r="L137" s="125"/>
      <c r="M137" s="121"/>
      <c r="N137" s="126"/>
      <c r="O137" s="127" t="s">
        <v>8</v>
      </c>
      <c r="P137" s="228">
        <f t="shared" si="6"/>
        <v>202</v>
      </c>
      <c r="Q137" s="129" t="s">
        <v>8</v>
      </c>
      <c r="R137" s="124"/>
      <c r="S137" s="130"/>
      <c r="T137" s="58"/>
      <c r="U137" s="8"/>
      <c r="V137" s="8"/>
      <c r="W137" s="8"/>
      <c r="X137" s="8"/>
      <c r="Y137" s="8"/>
      <c r="Z137" s="8"/>
      <c r="AA137" s="8"/>
      <c r="AB137" s="8"/>
      <c r="AC137" s="8"/>
      <c r="AD137" s="7"/>
      <c r="AE137" s="7"/>
      <c r="AF137" s="35"/>
      <c r="AG137" s="6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</row>
    <row r="138" spans="1:256" s="1" customFormat="1" ht="15" customHeight="1" x14ac:dyDescent="0.25">
      <c r="A138" s="131"/>
      <c r="B138" s="56"/>
      <c r="C138" s="118"/>
      <c r="D138" s="119"/>
      <c r="E138" s="120" t="s">
        <v>11</v>
      </c>
      <c r="F138" s="121"/>
      <c r="G138" s="109">
        <v>2041</v>
      </c>
      <c r="H138" s="122"/>
      <c r="I138" s="121"/>
      <c r="J138" s="123" t="s">
        <v>11</v>
      </c>
      <c r="K138" s="124">
        <v>1873</v>
      </c>
      <c r="L138" s="125"/>
      <c r="M138" s="121"/>
      <c r="N138" s="126"/>
      <c r="O138" s="127" t="s">
        <v>9</v>
      </c>
      <c r="P138" s="228">
        <f t="shared" si="6"/>
        <v>168</v>
      </c>
      <c r="Q138" s="129" t="s">
        <v>9</v>
      </c>
      <c r="R138" s="124"/>
      <c r="S138" s="130"/>
      <c r="T138" s="58"/>
      <c r="U138" s="8"/>
      <c r="V138" s="8"/>
      <c r="W138" s="8"/>
      <c r="X138" s="8"/>
      <c r="Y138" s="8"/>
      <c r="Z138" s="8"/>
      <c r="AA138" s="8"/>
      <c r="AB138" s="8"/>
      <c r="AC138" s="8"/>
      <c r="AD138" s="7"/>
      <c r="AE138" s="7"/>
      <c r="AF138" s="35"/>
      <c r="AG138" s="6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</row>
    <row r="139" spans="1:256" s="1" customFormat="1" ht="15" customHeight="1" x14ac:dyDescent="0.25">
      <c r="A139" s="131">
        <v>173</v>
      </c>
      <c r="B139" s="56"/>
      <c r="C139" s="118">
        <v>73</v>
      </c>
      <c r="D139" s="132"/>
      <c r="E139" s="120" t="s">
        <v>10</v>
      </c>
      <c r="F139" s="121"/>
      <c r="G139" s="109">
        <v>11122</v>
      </c>
      <c r="H139" s="122">
        <v>44709</v>
      </c>
      <c r="I139" s="121"/>
      <c r="J139" s="123" t="s">
        <v>10</v>
      </c>
      <c r="K139" s="124">
        <v>10487</v>
      </c>
      <c r="L139" s="125"/>
      <c r="M139" s="121"/>
      <c r="N139" s="126"/>
      <c r="O139" s="127" t="s">
        <v>8</v>
      </c>
      <c r="P139" s="228">
        <f t="shared" si="6"/>
        <v>635</v>
      </c>
      <c r="Q139" s="129" t="s">
        <v>8</v>
      </c>
      <c r="R139" s="124"/>
      <c r="S139" s="130"/>
      <c r="T139" s="58"/>
      <c r="U139" s="8"/>
      <c r="V139" s="8"/>
      <c r="W139" s="8"/>
      <c r="X139" s="8"/>
      <c r="Y139" s="8"/>
      <c r="Z139" s="8"/>
      <c r="AA139" s="8"/>
      <c r="AB139" s="8"/>
      <c r="AC139" s="8"/>
      <c r="AD139" s="7"/>
      <c r="AE139" s="7"/>
      <c r="AF139" s="35"/>
      <c r="AG139" s="6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</row>
    <row r="140" spans="1:256" s="1" customFormat="1" ht="15" customHeight="1" x14ac:dyDescent="0.25">
      <c r="A140" s="131"/>
      <c r="B140" s="56"/>
      <c r="C140" s="118"/>
      <c r="D140" s="119"/>
      <c r="E140" s="120" t="s">
        <v>11</v>
      </c>
      <c r="F140" s="121"/>
      <c r="G140" s="109">
        <v>5524</v>
      </c>
      <c r="H140" s="122"/>
      <c r="I140" s="121"/>
      <c r="J140" s="123" t="s">
        <v>11</v>
      </c>
      <c r="K140" s="124">
        <v>5118</v>
      </c>
      <c r="L140" s="125"/>
      <c r="M140" s="121"/>
      <c r="N140" s="126"/>
      <c r="O140" s="127" t="s">
        <v>9</v>
      </c>
      <c r="P140" s="228">
        <f t="shared" si="6"/>
        <v>406</v>
      </c>
      <c r="Q140" s="129" t="s">
        <v>9</v>
      </c>
      <c r="R140" s="124"/>
      <c r="S140" s="130"/>
      <c r="T140" s="58"/>
      <c r="U140" s="8"/>
      <c r="V140" s="8"/>
      <c r="W140" s="8"/>
      <c r="X140" s="8"/>
      <c r="Y140" s="8"/>
      <c r="Z140" s="8"/>
      <c r="AA140" s="8"/>
      <c r="AB140" s="8"/>
      <c r="AC140" s="8"/>
      <c r="AD140" s="7"/>
      <c r="AE140" s="7"/>
      <c r="AF140" s="35"/>
      <c r="AG140" s="6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</row>
    <row r="141" spans="1:256" s="1" customFormat="1" ht="15" customHeight="1" x14ac:dyDescent="0.25">
      <c r="A141" s="131">
        <v>174</v>
      </c>
      <c r="B141" s="56"/>
      <c r="C141" s="133">
        <v>74</v>
      </c>
      <c r="D141" s="132"/>
      <c r="E141" s="120" t="s">
        <v>10</v>
      </c>
      <c r="F141" s="121"/>
      <c r="G141" s="109">
        <v>15435</v>
      </c>
      <c r="H141" s="122">
        <v>44779</v>
      </c>
      <c r="I141" s="121"/>
      <c r="J141" s="123" t="s">
        <v>10</v>
      </c>
      <c r="K141" s="124">
        <v>15400</v>
      </c>
      <c r="L141" s="125"/>
      <c r="M141" s="121"/>
      <c r="N141" s="126"/>
      <c r="O141" s="127" t="s">
        <v>8</v>
      </c>
      <c r="P141" s="228">
        <f>G141-K141</f>
        <v>35</v>
      </c>
      <c r="Q141" s="129" t="s">
        <v>8</v>
      </c>
      <c r="R141" s="124"/>
      <c r="S141" s="130"/>
      <c r="T141" s="58"/>
      <c r="U141" s="8"/>
      <c r="V141" s="8"/>
      <c r="W141" s="8"/>
      <c r="X141" s="8"/>
      <c r="Y141" s="8"/>
      <c r="Z141" s="8"/>
      <c r="AA141" s="8"/>
      <c r="AB141" s="8"/>
      <c r="AC141" s="8"/>
      <c r="AD141" s="7"/>
      <c r="AE141" s="7"/>
      <c r="AF141" s="35"/>
      <c r="AG141" s="6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  <c r="IV141" s="20"/>
    </row>
    <row r="142" spans="1:256" s="1" customFormat="1" ht="15" customHeight="1" x14ac:dyDescent="0.25">
      <c r="A142" s="131"/>
      <c r="B142" s="56"/>
      <c r="C142" s="133"/>
      <c r="D142" s="119"/>
      <c r="E142" s="120" t="s">
        <v>11</v>
      </c>
      <c r="F142" s="121"/>
      <c r="G142" s="109">
        <v>13400</v>
      </c>
      <c r="H142" s="122"/>
      <c r="I142" s="121"/>
      <c r="J142" s="123" t="s">
        <v>11</v>
      </c>
      <c r="K142" s="124">
        <v>13700</v>
      </c>
      <c r="L142" s="125"/>
      <c r="M142" s="121"/>
      <c r="N142" s="126"/>
      <c r="O142" s="127" t="s">
        <v>9</v>
      </c>
      <c r="P142" s="228"/>
      <c r="Q142" s="129" t="s">
        <v>9</v>
      </c>
      <c r="R142" s="124">
        <v>300</v>
      </c>
      <c r="S142" s="130"/>
      <c r="T142" s="58"/>
      <c r="U142" s="8"/>
      <c r="V142" s="8"/>
      <c r="W142" s="8"/>
      <c r="X142" s="8"/>
      <c r="Y142" s="8"/>
      <c r="Z142" s="8"/>
      <c r="AA142" s="8"/>
      <c r="AB142" s="8"/>
      <c r="AC142" s="8"/>
      <c r="AD142" s="7"/>
      <c r="AE142" s="7"/>
      <c r="AF142" s="35"/>
      <c r="AG142" s="6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</row>
    <row r="143" spans="1:256" s="1" customFormat="1" ht="15" customHeight="1" x14ac:dyDescent="0.25">
      <c r="A143" s="131">
        <v>175</v>
      </c>
      <c r="B143" s="56"/>
      <c r="C143" s="118">
        <v>75</v>
      </c>
      <c r="D143" s="132"/>
      <c r="E143" s="120" t="s">
        <v>10</v>
      </c>
      <c r="F143" s="121"/>
      <c r="G143" s="109">
        <v>32487</v>
      </c>
      <c r="H143" s="122">
        <v>44842</v>
      </c>
      <c r="I143" s="121"/>
      <c r="J143" s="123" t="s">
        <v>10</v>
      </c>
      <c r="K143" s="124">
        <v>31966</v>
      </c>
      <c r="L143" s="125"/>
      <c r="M143" s="121"/>
      <c r="N143" s="126"/>
      <c r="O143" s="127" t="s">
        <v>8</v>
      </c>
      <c r="P143" s="228">
        <f>G143-K143</f>
        <v>521</v>
      </c>
      <c r="Q143" s="129" t="s">
        <v>8</v>
      </c>
      <c r="R143" s="124"/>
      <c r="S143" s="130"/>
      <c r="T143" s="58"/>
      <c r="U143" s="8"/>
      <c r="V143" s="8"/>
      <c r="W143" s="8"/>
      <c r="X143" s="8"/>
      <c r="Y143" s="8"/>
      <c r="Z143" s="8"/>
      <c r="AA143" s="8"/>
      <c r="AB143" s="8"/>
      <c r="AC143" s="8"/>
      <c r="AD143" s="7"/>
      <c r="AE143" s="7"/>
      <c r="AF143" s="35"/>
      <c r="AG143" s="6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</row>
    <row r="144" spans="1:256" s="1" customFormat="1" ht="15" customHeight="1" x14ac:dyDescent="0.25">
      <c r="A144" s="131"/>
      <c r="B144" s="56"/>
      <c r="C144" s="118"/>
      <c r="D144" s="119"/>
      <c r="E144" s="120" t="s">
        <v>11</v>
      </c>
      <c r="F144" s="121"/>
      <c r="G144" s="109">
        <v>17819</v>
      </c>
      <c r="H144" s="122"/>
      <c r="I144" s="121"/>
      <c r="J144" s="123" t="s">
        <v>11</v>
      </c>
      <c r="K144" s="124">
        <v>17574</v>
      </c>
      <c r="L144" s="125"/>
      <c r="M144" s="121"/>
      <c r="N144" s="126"/>
      <c r="O144" s="127" t="s">
        <v>9</v>
      </c>
      <c r="P144" s="228">
        <f>G144-K144</f>
        <v>245</v>
      </c>
      <c r="Q144" s="129" t="s">
        <v>9</v>
      </c>
      <c r="R144" s="124"/>
      <c r="S144" s="130"/>
      <c r="T144" s="58"/>
      <c r="U144" s="8"/>
      <c r="V144" s="8"/>
      <c r="W144" s="8"/>
      <c r="X144" s="8"/>
      <c r="Y144" s="8"/>
      <c r="Z144" s="8"/>
      <c r="AA144" s="8"/>
      <c r="AB144" s="8"/>
      <c r="AC144" s="8"/>
      <c r="AD144" s="7"/>
      <c r="AE144" s="7"/>
      <c r="AF144" s="35"/>
      <c r="AG144" s="6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  <c r="IU144" s="20"/>
      <c r="IV144" s="20"/>
    </row>
    <row r="145" spans="1:256" s="1" customFormat="1" ht="15" customHeight="1" x14ac:dyDescent="0.25">
      <c r="A145" s="131">
        <v>176</v>
      </c>
      <c r="B145" s="56"/>
      <c r="C145" s="118">
        <v>76</v>
      </c>
      <c r="D145" s="132"/>
      <c r="E145" s="120" t="s">
        <v>10</v>
      </c>
      <c r="F145" s="121"/>
      <c r="G145" s="109">
        <v>44766</v>
      </c>
      <c r="H145" s="122">
        <v>44842</v>
      </c>
      <c r="I145" s="121"/>
      <c r="J145" s="123" t="s">
        <v>10</v>
      </c>
      <c r="K145" s="124">
        <v>44455</v>
      </c>
      <c r="L145" s="125"/>
      <c r="M145" s="121"/>
      <c r="N145" s="126"/>
      <c r="O145" s="127" t="s">
        <v>8</v>
      </c>
      <c r="P145" s="228">
        <f>G145-K145</f>
        <v>311</v>
      </c>
      <c r="Q145" s="129" t="s">
        <v>8</v>
      </c>
      <c r="R145" s="124"/>
      <c r="S145" s="130"/>
      <c r="T145" s="58"/>
      <c r="U145" s="8"/>
      <c r="V145" s="8"/>
      <c r="W145" s="8"/>
      <c r="X145" s="8"/>
      <c r="Y145" s="8"/>
      <c r="Z145" s="8"/>
      <c r="AA145" s="8"/>
      <c r="AB145" s="8"/>
      <c r="AC145" s="8"/>
      <c r="AD145" s="7"/>
      <c r="AE145" s="7"/>
      <c r="AF145" s="35"/>
      <c r="AG145" s="6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  <c r="IU145" s="20"/>
      <c r="IV145" s="20"/>
    </row>
    <row r="146" spans="1:256" s="1" customFormat="1" ht="15" customHeight="1" x14ac:dyDescent="0.25">
      <c r="A146" s="131"/>
      <c r="B146" s="56"/>
      <c r="C146" s="118"/>
      <c r="D146" s="119"/>
      <c r="E146" s="120" t="s">
        <v>11</v>
      </c>
      <c r="F146" s="121"/>
      <c r="G146" s="109">
        <v>22834</v>
      </c>
      <c r="H146" s="122"/>
      <c r="I146" s="121"/>
      <c r="J146" s="123" t="s">
        <v>11</v>
      </c>
      <c r="K146" s="124">
        <v>22743</v>
      </c>
      <c r="L146" s="125"/>
      <c r="M146" s="121"/>
      <c r="N146" s="126"/>
      <c r="O146" s="127" t="s">
        <v>9</v>
      </c>
      <c r="P146" s="228">
        <f>G146-K146</f>
        <v>91</v>
      </c>
      <c r="Q146" s="129" t="s">
        <v>9</v>
      </c>
      <c r="R146" s="124"/>
      <c r="S146" s="130"/>
      <c r="T146" s="58"/>
      <c r="U146" s="8"/>
      <c r="V146" s="8"/>
      <c r="W146" s="8"/>
      <c r="X146" s="8"/>
      <c r="Y146" s="8"/>
      <c r="Z146" s="8"/>
      <c r="AA146" s="8"/>
      <c r="AB146" s="8"/>
      <c r="AC146" s="8"/>
      <c r="AD146" s="7"/>
      <c r="AE146" s="7"/>
      <c r="AF146" s="35"/>
      <c r="AG146" s="6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</row>
    <row r="147" spans="1:256" s="1" customFormat="1" ht="15" customHeight="1" x14ac:dyDescent="0.25">
      <c r="A147" s="131">
        <v>177</v>
      </c>
      <c r="B147" s="56"/>
      <c r="C147" s="118">
        <v>77</v>
      </c>
      <c r="D147" s="119"/>
      <c r="E147" s="120" t="s">
        <v>8</v>
      </c>
      <c r="F147" s="121"/>
      <c r="G147" s="109">
        <v>2240</v>
      </c>
      <c r="H147" s="122">
        <v>44569</v>
      </c>
      <c r="I147" s="121"/>
      <c r="J147" s="123" t="s">
        <v>8</v>
      </c>
      <c r="K147" s="124">
        <v>1992</v>
      </c>
      <c r="L147" s="125"/>
      <c r="M147" s="121"/>
      <c r="N147" s="126"/>
      <c r="O147" s="127"/>
      <c r="P147" s="228">
        <f t="shared" ref="P147:P152" si="7">G147-K147</f>
        <v>248</v>
      </c>
      <c r="Q147" s="129"/>
      <c r="R147" s="124"/>
      <c r="S147" s="130"/>
      <c r="T147" s="58"/>
      <c r="U147" s="8"/>
      <c r="V147" s="8"/>
      <c r="W147" s="8"/>
      <c r="X147" s="8"/>
      <c r="Y147" s="8"/>
      <c r="Z147" s="8"/>
      <c r="AA147" s="8"/>
      <c r="AB147" s="8"/>
      <c r="AC147" s="8"/>
      <c r="AD147" s="7"/>
      <c r="AE147" s="7"/>
      <c r="AF147" s="35"/>
      <c r="AG147" s="6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</row>
    <row r="148" spans="1:256" s="1" customFormat="1" ht="15" customHeight="1" x14ac:dyDescent="0.25">
      <c r="A148" s="131"/>
      <c r="B148" s="56"/>
      <c r="C148" s="118"/>
      <c r="D148" s="119"/>
      <c r="E148" s="120" t="s">
        <v>11</v>
      </c>
      <c r="F148" s="121"/>
      <c r="G148" s="109">
        <v>784</v>
      </c>
      <c r="H148" s="122"/>
      <c r="I148" s="121"/>
      <c r="J148" s="123" t="s">
        <v>11</v>
      </c>
      <c r="K148" s="124">
        <v>684</v>
      </c>
      <c r="L148" s="125"/>
      <c r="M148" s="121"/>
      <c r="N148" s="126"/>
      <c r="O148" s="127" t="s">
        <v>9</v>
      </c>
      <c r="P148" s="228">
        <f t="shared" si="7"/>
        <v>100</v>
      </c>
      <c r="Q148" s="129" t="s">
        <v>9</v>
      </c>
      <c r="R148" s="124"/>
      <c r="S148" s="130"/>
      <c r="T148" s="58"/>
      <c r="U148" s="8"/>
      <c r="V148" s="8"/>
      <c r="W148" s="8"/>
      <c r="X148" s="8"/>
      <c r="Y148" s="8"/>
      <c r="Z148" s="8"/>
      <c r="AA148" s="8"/>
      <c r="AB148" s="8"/>
      <c r="AC148" s="8"/>
      <c r="AD148" s="7"/>
      <c r="AE148" s="7"/>
      <c r="AF148" s="35"/>
      <c r="AG148" s="6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  <c r="IT148" s="20"/>
      <c r="IU148" s="20"/>
      <c r="IV148" s="20"/>
    </row>
    <row r="149" spans="1:256" s="1" customFormat="1" ht="15" customHeight="1" x14ac:dyDescent="0.25">
      <c r="A149" s="131">
        <v>178</v>
      </c>
      <c r="B149" s="56"/>
      <c r="C149" s="133">
        <v>78</v>
      </c>
      <c r="D149" s="132"/>
      <c r="E149" s="120" t="s">
        <v>10</v>
      </c>
      <c r="F149" s="121"/>
      <c r="G149" s="109">
        <v>14385</v>
      </c>
      <c r="H149" s="122">
        <v>44863</v>
      </c>
      <c r="I149" s="121"/>
      <c r="J149" s="123" t="s">
        <v>10</v>
      </c>
      <c r="K149" s="124">
        <v>16156</v>
      </c>
      <c r="L149" s="125"/>
      <c r="M149" s="121"/>
      <c r="N149" s="126"/>
      <c r="O149" s="127" t="s">
        <v>8</v>
      </c>
      <c r="P149" s="228"/>
      <c r="Q149" s="129" t="s">
        <v>8</v>
      </c>
      <c r="R149" s="124">
        <v>1771</v>
      </c>
      <c r="S149" s="130"/>
      <c r="T149" s="58"/>
      <c r="U149" s="8"/>
      <c r="V149" s="8"/>
      <c r="W149" s="8"/>
      <c r="X149" s="8"/>
      <c r="Y149" s="8"/>
      <c r="Z149" s="8"/>
      <c r="AA149" s="8"/>
      <c r="AB149" s="8"/>
      <c r="AC149" s="8"/>
      <c r="AD149" s="7"/>
      <c r="AE149" s="7"/>
      <c r="AF149" s="35"/>
      <c r="AG149" s="6"/>
      <c r="AH149" s="5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  <c r="IU149" s="20"/>
      <c r="IV149" s="20"/>
    </row>
    <row r="150" spans="1:256" s="1" customFormat="1" ht="15" customHeight="1" x14ac:dyDescent="0.25">
      <c r="A150" s="131"/>
      <c r="B150" s="56"/>
      <c r="C150" s="133"/>
      <c r="D150" s="119"/>
      <c r="E150" s="120" t="s">
        <v>11</v>
      </c>
      <c r="F150" s="121"/>
      <c r="G150" s="109">
        <v>7847</v>
      </c>
      <c r="H150" s="122"/>
      <c r="I150" s="121"/>
      <c r="J150" s="123" t="s">
        <v>11</v>
      </c>
      <c r="K150" s="124">
        <v>8369</v>
      </c>
      <c r="L150" s="125"/>
      <c r="M150" s="121"/>
      <c r="N150" s="126"/>
      <c r="O150" s="127" t="s">
        <v>9</v>
      </c>
      <c r="P150" s="228"/>
      <c r="Q150" s="129" t="s">
        <v>9</v>
      </c>
      <c r="R150" s="124">
        <v>522</v>
      </c>
      <c r="S150" s="130"/>
      <c r="T150" s="58"/>
      <c r="U150" s="8"/>
      <c r="V150" s="8"/>
      <c r="W150" s="8"/>
      <c r="X150" s="8"/>
      <c r="Y150" s="8"/>
      <c r="Z150" s="8"/>
      <c r="AA150" s="8"/>
      <c r="AB150" s="8"/>
      <c r="AC150" s="8"/>
      <c r="AD150" s="7"/>
      <c r="AE150" s="7"/>
      <c r="AF150" s="35"/>
      <c r="AG150" s="6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  <c r="IU150" s="20"/>
      <c r="IV150" s="20"/>
    </row>
    <row r="151" spans="1:256" s="1" customFormat="1" ht="15" customHeight="1" x14ac:dyDescent="0.25">
      <c r="A151" s="131">
        <v>179</v>
      </c>
      <c r="B151" s="56"/>
      <c r="C151" s="118">
        <v>79</v>
      </c>
      <c r="D151" s="132"/>
      <c r="E151" s="120" t="s">
        <v>10</v>
      </c>
      <c r="F151" s="121"/>
      <c r="G151" s="109">
        <v>1811</v>
      </c>
      <c r="H151" s="122">
        <v>44779</v>
      </c>
      <c r="I151" s="121"/>
      <c r="J151" s="123" t="s">
        <v>10</v>
      </c>
      <c r="K151" s="124">
        <v>1672</v>
      </c>
      <c r="L151" s="125"/>
      <c r="M151" s="121"/>
      <c r="N151" s="126"/>
      <c r="O151" s="127" t="s">
        <v>8</v>
      </c>
      <c r="P151" s="228">
        <f t="shared" si="7"/>
        <v>139</v>
      </c>
      <c r="Q151" s="129" t="s">
        <v>8</v>
      </c>
      <c r="R151" s="124"/>
      <c r="S151" s="130"/>
      <c r="T151" s="58"/>
      <c r="U151" s="8"/>
      <c r="V151" s="8"/>
      <c r="W151" s="8"/>
      <c r="X151" s="8"/>
      <c r="Y151" s="8"/>
      <c r="Z151" s="8"/>
      <c r="AA151" s="8"/>
      <c r="AB151" s="8"/>
      <c r="AC151" s="8"/>
      <c r="AD151" s="7"/>
      <c r="AE151" s="7"/>
      <c r="AF151" s="35"/>
      <c r="AG151" s="6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  <c r="IR151" s="20"/>
      <c r="IS151" s="20"/>
      <c r="IT151" s="20"/>
      <c r="IU151" s="20"/>
      <c r="IV151" s="20"/>
    </row>
    <row r="152" spans="1:256" s="1" customFormat="1" ht="15" customHeight="1" x14ac:dyDescent="0.25">
      <c r="A152" s="131"/>
      <c r="B152" s="56"/>
      <c r="C152" s="118"/>
      <c r="D152" s="119"/>
      <c r="E152" s="120" t="s">
        <v>11</v>
      </c>
      <c r="F152" s="121"/>
      <c r="G152" s="109">
        <v>1004</v>
      </c>
      <c r="H152" s="122"/>
      <c r="I152" s="121"/>
      <c r="J152" s="123" t="s">
        <v>11</v>
      </c>
      <c r="K152" s="124">
        <v>851</v>
      </c>
      <c r="L152" s="125"/>
      <c r="M152" s="121"/>
      <c r="N152" s="126"/>
      <c r="O152" s="127" t="s">
        <v>9</v>
      </c>
      <c r="P152" s="228">
        <f t="shared" si="7"/>
        <v>153</v>
      </c>
      <c r="Q152" s="129" t="s">
        <v>9</v>
      </c>
      <c r="R152" s="124"/>
      <c r="S152" s="130"/>
      <c r="T152" s="58"/>
      <c r="U152" s="8"/>
      <c r="V152" s="8"/>
      <c r="W152" s="8"/>
      <c r="X152" s="8"/>
      <c r="Y152" s="8"/>
      <c r="Z152" s="8"/>
      <c r="AA152" s="8"/>
      <c r="AB152" s="8"/>
      <c r="AC152" s="8"/>
      <c r="AD152" s="7"/>
      <c r="AE152" s="7"/>
      <c r="AF152" s="35"/>
      <c r="AG152" s="6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  <c r="IU152" s="20"/>
      <c r="IV152" s="20"/>
    </row>
    <row r="153" spans="1:256" s="1" customFormat="1" ht="15" customHeight="1" x14ac:dyDescent="0.25">
      <c r="A153" s="131">
        <v>180</v>
      </c>
      <c r="B153" s="56"/>
      <c r="C153" s="118">
        <v>80</v>
      </c>
      <c r="D153" s="119"/>
      <c r="E153" s="120" t="s">
        <v>8</v>
      </c>
      <c r="F153" s="121"/>
      <c r="G153" s="109">
        <v>1735</v>
      </c>
      <c r="H153" s="122">
        <v>44858</v>
      </c>
      <c r="I153" s="121"/>
      <c r="J153" s="123" t="s">
        <v>75</v>
      </c>
      <c r="K153" s="124">
        <v>651</v>
      </c>
      <c r="L153" s="125"/>
      <c r="M153" s="121"/>
      <c r="N153" s="126"/>
      <c r="O153" s="127" t="s">
        <v>8</v>
      </c>
      <c r="P153" s="228">
        <f t="shared" ref="P153:P158" si="8">G153-K153</f>
        <v>1084</v>
      </c>
      <c r="Q153" s="129" t="s">
        <v>75</v>
      </c>
      <c r="R153" s="124"/>
      <c r="S153" s="130"/>
      <c r="T153" s="58"/>
      <c r="U153" s="8"/>
      <c r="V153" s="8"/>
      <c r="W153" s="8"/>
      <c r="X153" s="8"/>
      <c r="Y153" s="8"/>
      <c r="Z153" s="8"/>
      <c r="AA153" s="8"/>
      <c r="AB153" s="8"/>
      <c r="AC153" s="8"/>
      <c r="AD153" s="7"/>
      <c r="AE153" s="7"/>
      <c r="AF153" s="35"/>
      <c r="AG153" s="6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  <c r="IU153" s="20"/>
      <c r="IV153" s="20"/>
    </row>
    <row r="154" spans="1:256" s="1" customFormat="1" ht="15" customHeight="1" x14ac:dyDescent="0.25">
      <c r="A154" s="131"/>
      <c r="B154" s="56"/>
      <c r="C154" s="118"/>
      <c r="D154" s="119"/>
      <c r="E154" s="120" t="s">
        <v>9</v>
      </c>
      <c r="F154" s="121"/>
      <c r="G154" s="109">
        <v>360</v>
      </c>
      <c r="H154" s="122"/>
      <c r="I154" s="121"/>
      <c r="J154" s="123" t="s">
        <v>76</v>
      </c>
      <c r="K154" s="124">
        <v>249</v>
      </c>
      <c r="L154" s="125"/>
      <c r="M154" s="121"/>
      <c r="N154" s="126"/>
      <c r="O154" s="127" t="s">
        <v>9</v>
      </c>
      <c r="P154" s="228">
        <f t="shared" si="8"/>
        <v>111</v>
      </c>
      <c r="Q154" s="129" t="s">
        <v>76</v>
      </c>
      <c r="R154" s="124"/>
      <c r="S154" s="130"/>
      <c r="T154" s="58"/>
      <c r="U154" s="8"/>
      <c r="V154" s="8"/>
      <c r="W154" s="8"/>
      <c r="X154" s="8"/>
      <c r="Y154" s="8"/>
      <c r="Z154" s="8"/>
      <c r="AA154" s="8"/>
      <c r="AB154" s="8"/>
      <c r="AC154" s="8"/>
      <c r="AD154" s="7"/>
      <c r="AE154" s="7"/>
      <c r="AF154" s="35"/>
      <c r="AG154" s="6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  <c r="IR154" s="20"/>
      <c r="IS154" s="20"/>
      <c r="IT154" s="20"/>
      <c r="IU154" s="20"/>
      <c r="IV154" s="20"/>
    </row>
    <row r="155" spans="1:256" s="1" customFormat="1" ht="15" customHeight="1" x14ac:dyDescent="0.25">
      <c r="A155" s="131">
        <v>181</v>
      </c>
      <c r="B155" s="56"/>
      <c r="C155" s="118">
        <v>81</v>
      </c>
      <c r="D155" s="119"/>
      <c r="E155" s="120" t="s">
        <v>8</v>
      </c>
      <c r="F155" s="121"/>
      <c r="G155" s="109">
        <v>8314</v>
      </c>
      <c r="H155" s="122">
        <v>44702</v>
      </c>
      <c r="I155" s="121"/>
      <c r="J155" s="123" t="s">
        <v>8</v>
      </c>
      <c r="K155" s="124">
        <v>7642</v>
      </c>
      <c r="L155" s="125"/>
      <c r="M155" s="121"/>
      <c r="N155" s="126"/>
      <c r="O155" s="127" t="s">
        <v>8</v>
      </c>
      <c r="P155" s="228">
        <f t="shared" si="8"/>
        <v>672</v>
      </c>
      <c r="Q155" s="129" t="s">
        <v>8</v>
      </c>
      <c r="R155" s="124"/>
      <c r="S155" s="130"/>
      <c r="T155" s="58"/>
      <c r="U155" s="8"/>
      <c r="V155" s="8"/>
      <c r="W155" s="8"/>
      <c r="X155" s="8"/>
      <c r="Y155" s="8"/>
      <c r="Z155" s="8"/>
      <c r="AA155" s="8"/>
      <c r="AB155" s="8"/>
      <c r="AC155" s="8"/>
      <c r="AD155" s="7"/>
      <c r="AE155" s="7"/>
      <c r="AF155" s="35"/>
      <c r="AG155" s="6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  <c r="IU155" s="20"/>
      <c r="IV155" s="20"/>
    </row>
    <row r="156" spans="1:256" s="1" customFormat="1" ht="15" customHeight="1" x14ac:dyDescent="0.25">
      <c r="A156" s="131"/>
      <c r="B156" s="56"/>
      <c r="C156" s="118"/>
      <c r="D156" s="119"/>
      <c r="E156" s="120" t="s">
        <v>9</v>
      </c>
      <c r="F156" s="121"/>
      <c r="G156" s="109">
        <v>3898</v>
      </c>
      <c r="H156" s="122"/>
      <c r="I156" s="121"/>
      <c r="J156" s="123" t="s">
        <v>9</v>
      </c>
      <c r="K156" s="124">
        <v>3542</v>
      </c>
      <c r="L156" s="125"/>
      <c r="M156" s="121"/>
      <c r="N156" s="126"/>
      <c r="O156" s="127" t="s">
        <v>9</v>
      </c>
      <c r="P156" s="228">
        <f t="shared" si="8"/>
        <v>356</v>
      </c>
      <c r="Q156" s="129" t="s">
        <v>9</v>
      </c>
      <c r="R156" s="124"/>
      <c r="S156" s="130"/>
      <c r="T156" s="58"/>
      <c r="U156" s="8"/>
      <c r="V156" s="8"/>
      <c r="W156" s="8"/>
      <c r="X156" s="8"/>
      <c r="Y156" s="8"/>
      <c r="Z156" s="8"/>
      <c r="AA156" s="8"/>
      <c r="AB156" s="8"/>
      <c r="AC156" s="8"/>
      <c r="AD156" s="7"/>
      <c r="AE156" s="7"/>
      <c r="AF156" s="35"/>
      <c r="AG156" s="6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  <c r="IU156" s="20"/>
      <c r="IV156" s="20"/>
    </row>
    <row r="157" spans="1:256" s="1" customFormat="1" ht="15" customHeight="1" x14ac:dyDescent="0.25">
      <c r="A157" s="131">
        <v>183</v>
      </c>
      <c r="B157" s="56"/>
      <c r="C157" s="118">
        <v>83</v>
      </c>
      <c r="D157" s="132"/>
      <c r="E157" s="120" t="s">
        <v>10</v>
      </c>
      <c r="F157" s="121"/>
      <c r="G157" s="109">
        <v>70803</v>
      </c>
      <c r="H157" s="122">
        <v>44823</v>
      </c>
      <c r="I157" s="121"/>
      <c r="J157" s="123" t="s">
        <v>10</v>
      </c>
      <c r="K157" s="124">
        <v>67866</v>
      </c>
      <c r="L157" s="125"/>
      <c r="M157" s="121"/>
      <c r="N157" s="126"/>
      <c r="O157" s="127" t="s">
        <v>8</v>
      </c>
      <c r="P157" s="228">
        <f t="shared" si="8"/>
        <v>2937</v>
      </c>
      <c r="Q157" s="129" t="s">
        <v>8</v>
      </c>
      <c r="R157" s="124"/>
      <c r="S157" s="130"/>
      <c r="T157" s="58"/>
      <c r="U157" s="8"/>
      <c r="V157" s="8"/>
      <c r="W157" s="8"/>
      <c r="X157" s="8"/>
      <c r="Y157" s="8"/>
      <c r="Z157" s="8"/>
      <c r="AA157" s="8"/>
      <c r="AB157" s="8"/>
      <c r="AC157" s="8"/>
      <c r="AD157" s="7"/>
      <c r="AE157" s="7"/>
      <c r="AF157" s="35"/>
      <c r="AG157" s="6"/>
      <c r="AI157" s="9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  <c r="IR157" s="20"/>
      <c r="IS157" s="20"/>
      <c r="IT157" s="20"/>
      <c r="IU157" s="20"/>
      <c r="IV157" s="20"/>
    </row>
    <row r="158" spans="1:256" s="1" customFormat="1" ht="15" customHeight="1" x14ac:dyDescent="0.25">
      <c r="A158" s="131"/>
      <c r="B158" s="56"/>
      <c r="C158" s="118"/>
      <c r="D158" s="119"/>
      <c r="E158" s="120" t="s">
        <v>11</v>
      </c>
      <c r="F158" s="121"/>
      <c r="G158" s="109">
        <v>31014</v>
      </c>
      <c r="H158" s="122"/>
      <c r="I158" s="121"/>
      <c r="J158" s="123" t="s">
        <v>11</v>
      </c>
      <c r="K158" s="124">
        <v>29882</v>
      </c>
      <c r="L158" s="125"/>
      <c r="M158" s="121"/>
      <c r="N158" s="126"/>
      <c r="O158" s="127" t="s">
        <v>9</v>
      </c>
      <c r="P158" s="228">
        <f t="shared" si="8"/>
        <v>1132</v>
      </c>
      <c r="Q158" s="129" t="s">
        <v>9</v>
      </c>
      <c r="R158" s="124"/>
      <c r="S158" s="130"/>
      <c r="T158" s="58"/>
      <c r="U158" s="8"/>
      <c r="V158" s="8"/>
      <c r="W158" s="8"/>
      <c r="X158" s="8"/>
      <c r="Y158" s="8"/>
      <c r="Z158" s="8"/>
      <c r="AA158" s="8"/>
      <c r="AB158" s="8"/>
      <c r="AC158" s="8"/>
      <c r="AD158" s="7"/>
      <c r="AE158" s="7"/>
      <c r="AF158" s="35"/>
      <c r="AG158" s="6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  <c r="IU158" s="20"/>
      <c r="IV158" s="20"/>
    </row>
    <row r="159" spans="1:256" s="1" customFormat="1" ht="15" customHeight="1" x14ac:dyDescent="0.25">
      <c r="A159" s="131">
        <v>184</v>
      </c>
      <c r="B159" s="56"/>
      <c r="C159" s="118">
        <v>84</v>
      </c>
      <c r="D159" s="132"/>
      <c r="E159" s="120" t="s">
        <v>8</v>
      </c>
      <c r="F159" s="121"/>
      <c r="G159" s="109">
        <v>5126</v>
      </c>
      <c r="H159" s="122">
        <v>44434</v>
      </c>
      <c r="I159" s="121"/>
      <c r="J159" s="123" t="s">
        <v>8</v>
      </c>
      <c r="K159" s="124">
        <v>6722</v>
      </c>
      <c r="L159" s="125"/>
      <c r="M159" s="121"/>
      <c r="N159" s="126"/>
      <c r="O159" s="127" t="s">
        <v>8</v>
      </c>
      <c r="P159" s="228"/>
      <c r="Q159" s="129" t="s">
        <v>8</v>
      </c>
      <c r="R159" s="124">
        <v>1596</v>
      </c>
      <c r="S159" s="130"/>
      <c r="T159" s="58"/>
      <c r="U159" s="8"/>
      <c r="V159" s="8"/>
      <c r="W159" s="8"/>
      <c r="X159" s="8"/>
      <c r="Y159" s="8"/>
      <c r="Z159" s="8"/>
      <c r="AA159" s="8"/>
      <c r="AB159" s="8"/>
      <c r="AC159" s="8"/>
      <c r="AD159" s="7"/>
      <c r="AE159" s="7"/>
      <c r="AF159" s="35"/>
      <c r="AG159" s="6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  <c r="IU159" s="20"/>
      <c r="IV159" s="20"/>
    </row>
    <row r="160" spans="1:256" s="1" customFormat="1" ht="15" customHeight="1" x14ac:dyDescent="0.25">
      <c r="A160" s="131"/>
      <c r="B160" s="56"/>
      <c r="C160" s="118"/>
      <c r="D160" s="119"/>
      <c r="E160" s="120" t="s">
        <v>9</v>
      </c>
      <c r="F160" s="121"/>
      <c r="G160" s="109">
        <v>1426</v>
      </c>
      <c r="H160" s="122"/>
      <c r="I160" s="121"/>
      <c r="J160" s="123" t="s">
        <v>9</v>
      </c>
      <c r="K160" s="124">
        <v>1956</v>
      </c>
      <c r="L160" s="125"/>
      <c r="M160" s="121"/>
      <c r="N160" s="126"/>
      <c r="O160" s="127" t="s">
        <v>9</v>
      </c>
      <c r="P160" s="228"/>
      <c r="Q160" s="129" t="s">
        <v>9</v>
      </c>
      <c r="R160" s="124">
        <v>530</v>
      </c>
      <c r="S160" s="130"/>
      <c r="T160" s="58"/>
      <c r="U160" s="8"/>
      <c r="V160" s="8"/>
      <c r="W160" s="8"/>
      <c r="X160" s="8"/>
      <c r="Y160" s="8"/>
      <c r="Z160" s="8"/>
      <c r="AA160" s="8"/>
      <c r="AB160" s="8"/>
      <c r="AC160" s="8"/>
      <c r="AD160" s="7"/>
      <c r="AE160" s="7"/>
      <c r="AF160" s="35"/>
      <c r="AG160" s="6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  <c r="IU160" s="20"/>
      <c r="IV160" s="20"/>
    </row>
    <row r="161" spans="1:256" s="1" customFormat="1" ht="15" customHeight="1" x14ac:dyDescent="0.25">
      <c r="A161" s="131"/>
      <c r="B161" s="56"/>
      <c r="C161" s="118"/>
      <c r="D161" s="119"/>
      <c r="E161" s="120"/>
      <c r="F161" s="121"/>
      <c r="G161" s="109"/>
      <c r="H161" s="122"/>
      <c r="I161" s="121"/>
      <c r="J161" s="123"/>
      <c r="K161" s="124"/>
      <c r="L161" s="125"/>
      <c r="M161" s="121"/>
      <c r="N161" s="126"/>
      <c r="O161" s="127"/>
      <c r="P161" s="228"/>
      <c r="Q161" s="129"/>
      <c r="R161" s="124"/>
      <c r="S161" s="130"/>
      <c r="T161" s="58"/>
      <c r="U161" s="8"/>
      <c r="V161" s="8"/>
      <c r="W161" s="8"/>
      <c r="X161" s="8"/>
      <c r="Y161" s="8"/>
      <c r="Z161" s="8"/>
      <c r="AA161" s="8"/>
      <c r="AB161" s="8"/>
      <c r="AC161" s="8"/>
      <c r="AD161" s="7"/>
      <c r="AE161" s="7"/>
      <c r="AF161" s="35"/>
      <c r="AG161" s="6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  <c r="IU161" s="20"/>
      <c r="IV161" s="20"/>
    </row>
    <row r="162" spans="1:256" s="1" customFormat="1" ht="15" customHeight="1" x14ac:dyDescent="0.25">
      <c r="A162" s="131"/>
      <c r="B162" s="56"/>
      <c r="C162" s="118" t="s">
        <v>50</v>
      </c>
      <c r="D162" s="119"/>
      <c r="E162" s="120"/>
      <c r="F162" s="121"/>
      <c r="G162" s="220"/>
      <c r="H162" s="122"/>
      <c r="I162" s="121"/>
      <c r="J162" s="123"/>
      <c r="K162" s="124"/>
      <c r="L162" s="125"/>
      <c r="M162" s="121"/>
      <c r="N162" s="126"/>
      <c r="O162" s="127"/>
      <c r="P162" s="228"/>
      <c r="Q162" s="129"/>
      <c r="R162" s="124"/>
      <c r="S162" s="130"/>
      <c r="T162" s="58"/>
      <c r="U162" s="8"/>
      <c r="V162" s="8"/>
      <c r="W162" s="8"/>
      <c r="X162" s="8"/>
      <c r="Y162" s="8"/>
      <c r="Z162" s="8"/>
      <c r="AA162" s="8"/>
      <c r="AB162" s="8"/>
      <c r="AC162" s="8"/>
      <c r="AD162" s="7"/>
      <c r="AE162" s="7"/>
      <c r="AF162" s="35"/>
      <c r="AG162" s="6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  <c r="IV162" s="20"/>
    </row>
    <row r="163" spans="1:256" s="1" customFormat="1" ht="15" customHeight="1" thickBot="1" x14ac:dyDescent="0.3">
      <c r="A163" s="131"/>
      <c r="B163" s="57"/>
      <c r="C163" s="118"/>
      <c r="D163" s="119"/>
      <c r="E163" s="120"/>
      <c r="F163" s="121"/>
      <c r="G163" s="109"/>
      <c r="H163" s="122"/>
      <c r="I163" s="121"/>
      <c r="J163" s="123"/>
      <c r="K163" s="124"/>
      <c r="L163" s="125"/>
      <c r="M163" s="121"/>
      <c r="N163" s="126"/>
      <c r="O163" s="127"/>
      <c r="P163" s="228"/>
      <c r="Q163" s="129"/>
      <c r="R163" s="124"/>
      <c r="S163" s="161"/>
      <c r="T163" s="58"/>
      <c r="U163" s="8"/>
      <c r="V163" s="8"/>
      <c r="W163" s="8"/>
      <c r="X163" s="8"/>
      <c r="Y163" s="8"/>
      <c r="Z163" s="8"/>
      <c r="AA163" s="8"/>
      <c r="AB163" s="8"/>
      <c r="AC163" s="8"/>
      <c r="AD163" s="7"/>
      <c r="AE163" s="7"/>
      <c r="AF163" s="35"/>
      <c r="AG163" s="6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  <c r="IV163" s="20"/>
    </row>
    <row r="164" spans="1:256" s="1" customFormat="1" ht="15" customHeight="1" x14ac:dyDescent="0.25">
      <c r="A164" s="131">
        <v>201</v>
      </c>
      <c r="B164" s="56"/>
      <c r="C164" s="118">
        <v>1</v>
      </c>
      <c r="D164" s="119"/>
      <c r="E164" s="120" t="s">
        <v>10</v>
      </c>
      <c r="F164" s="121"/>
      <c r="G164" s="109">
        <v>37469</v>
      </c>
      <c r="H164" s="122">
        <v>44847</v>
      </c>
      <c r="I164" s="121"/>
      <c r="J164" s="123" t="s">
        <v>10</v>
      </c>
      <c r="K164" s="124">
        <v>36636</v>
      </c>
      <c r="L164" s="125"/>
      <c r="M164" s="121"/>
      <c r="N164" s="126"/>
      <c r="O164" s="127" t="s">
        <v>8</v>
      </c>
      <c r="P164" s="228">
        <f>G164-K164</f>
        <v>833</v>
      </c>
      <c r="Q164" s="129" t="s">
        <v>8</v>
      </c>
      <c r="R164" s="124"/>
      <c r="S164" s="234"/>
      <c r="T164" s="58"/>
      <c r="U164" s="8"/>
      <c r="V164" s="8"/>
      <c r="W164" s="8"/>
      <c r="X164" s="8"/>
      <c r="Y164" s="8"/>
      <c r="Z164" s="8"/>
      <c r="AA164" s="8"/>
      <c r="AB164" s="8"/>
      <c r="AC164" s="8"/>
      <c r="AD164" s="7"/>
      <c r="AE164" s="7"/>
      <c r="AF164" s="35"/>
      <c r="AG164" s="6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  <c r="IU164" s="20"/>
      <c r="IV164" s="20"/>
    </row>
    <row r="165" spans="1:256" s="1" customFormat="1" ht="15" customHeight="1" x14ac:dyDescent="0.25">
      <c r="A165" s="131"/>
      <c r="B165" s="56"/>
      <c r="C165" s="118"/>
      <c r="D165" s="119"/>
      <c r="E165" s="120" t="s">
        <v>11</v>
      </c>
      <c r="F165" s="121"/>
      <c r="G165" s="109">
        <v>18900</v>
      </c>
      <c r="H165" s="122"/>
      <c r="I165" s="121"/>
      <c r="J165" s="123" t="s">
        <v>11</v>
      </c>
      <c r="K165" s="124">
        <v>18569</v>
      </c>
      <c r="L165" s="125"/>
      <c r="M165" s="121"/>
      <c r="N165" s="126"/>
      <c r="O165" s="127" t="s">
        <v>9</v>
      </c>
      <c r="P165" s="228">
        <f>G165-K165</f>
        <v>331</v>
      </c>
      <c r="Q165" s="129" t="s">
        <v>9</v>
      </c>
      <c r="R165" s="124"/>
      <c r="S165" s="130"/>
      <c r="T165" s="58"/>
      <c r="U165" s="8"/>
      <c r="V165" s="8"/>
      <c r="W165" s="8"/>
      <c r="X165" s="8"/>
      <c r="Y165" s="8"/>
      <c r="Z165" s="8"/>
      <c r="AA165" s="8"/>
      <c r="AB165" s="8"/>
      <c r="AC165" s="8"/>
      <c r="AD165" s="7"/>
      <c r="AE165" s="7"/>
      <c r="AF165" s="35"/>
      <c r="AG165" s="6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  <c r="IU165" s="20"/>
      <c r="IV165" s="20"/>
    </row>
    <row r="166" spans="1:256" s="1" customFormat="1" ht="15" customHeight="1" x14ac:dyDescent="0.25">
      <c r="A166" s="55">
        <v>202</v>
      </c>
      <c r="B166" s="56"/>
      <c r="C166" s="118">
        <v>2</v>
      </c>
      <c r="D166" s="119"/>
      <c r="E166" s="120" t="s">
        <v>8</v>
      </c>
      <c r="F166" s="121"/>
      <c r="G166" s="109">
        <v>5834</v>
      </c>
      <c r="H166" s="122">
        <v>44839</v>
      </c>
      <c r="I166" s="121"/>
      <c r="J166" s="123" t="s">
        <v>8</v>
      </c>
      <c r="K166" s="124">
        <v>5653</v>
      </c>
      <c r="L166" s="125"/>
      <c r="M166" s="121"/>
      <c r="N166" s="126"/>
      <c r="O166" s="127" t="s">
        <v>8</v>
      </c>
      <c r="P166" s="228">
        <f>G166-K166</f>
        <v>181</v>
      </c>
      <c r="Q166" s="129" t="s">
        <v>8</v>
      </c>
      <c r="R166" s="124"/>
      <c r="S166" s="130"/>
      <c r="T166" s="58"/>
      <c r="U166" s="8"/>
      <c r="V166" s="8"/>
      <c r="W166" s="8"/>
      <c r="X166" s="8"/>
      <c r="Y166" s="8"/>
      <c r="Z166" s="8"/>
      <c r="AA166" s="8"/>
      <c r="AB166" s="8"/>
      <c r="AC166" s="8"/>
      <c r="AD166" s="7"/>
      <c r="AE166" s="7"/>
      <c r="AF166" s="35"/>
      <c r="AG166" s="6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  <c r="IV166" s="20"/>
    </row>
    <row r="167" spans="1:256" s="1" customFormat="1" ht="15" customHeight="1" x14ac:dyDescent="0.25">
      <c r="A167" s="55"/>
      <c r="B167" s="56"/>
      <c r="C167" s="118"/>
      <c r="D167" s="119"/>
      <c r="E167" s="120" t="s">
        <v>9</v>
      </c>
      <c r="F167" s="121"/>
      <c r="G167" s="109">
        <v>4314</v>
      </c>
      <c r="H167" s="122"/>
      <c r="I167" s="121"/>
      <c r="J167" s="123" t="s">
        <v>9</v>
      </c>
      <c r="K167" s="124">
        <v>4104</v>
      </c>
      <c r="L167" s="125"/>
      <c r="M167" s="121"/>
      <c r="N167" s="126"/>
      <c r="O167" s="127" t="s">
        <v>9</v>
      </c>
      <c r="P167" s="228">
        <f>G167-K167</f>
        <v>210</v>
      </c>
      <c r="Q167" s="129" t="s">
        <v>9</v>
      </c>
      <c r="R167" s="124"/>
      <c r="S167" s="130"/>
      <c r="T167" s="58"/>
      <c r="U167" s="8"/>
      <c r="V167" s="8"/>
      <c r="W167" s="8"/>
      <c r="X167" s="8"/>
      <c r="Y167" s="8"/>
      <c r="Z167" s="8"/>
      <c r="AA167" s="8"/>
      <c r="AB167" s="8"/>
      <c r="AC167" s="8"/>
      <c r="AD167" s="7"/>
      <c r="AE167" s="7"/>
      <c r="AF167" s="35"/>
      <c r="AG167" s="6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</row>
    <row r="168" spans="1:256" s="1" customFormat="1" ht="15" customHeight="1" x14ac:dyDescent="0.25">
      <c r="A168" s="55">
        <v>203</v>
      </c>
      <c r="B168" s="56"/>
      <c r="C168" s="118">
        <v>3</v>
      </c>
      <c r="D168" s="119"/>
      <c r="E168" s="120" t="s">
        <v>10</v>
      </c>
      <c r="F168" s="121"/>
      <c r="G168" s="109">
        <v>13466</v>
      </c>
      <c r="H168" s="122">
        <v>44849</v>
      </c>
      <c r="I168" s="121"/>
      <c r="J168" s="123" t="s">
        <v>10</v>
      </c>
      <c r="K168" s="124">
        <v>13807</v>
      </c>
      <c r="L168" s="125"/>
      <c r="M168" s="121"/>
      <c r="N168" s="126"/>
      <c r="O168" s="127" t="s">
        <v>8</v>
      </c>
      <c r="P168" s="228"/>
      <c r="Q168" s="129" t="s">
        <v>8</v>
      </c>
      <c r="R168" s="124">
        <v>341</v>
      </c>
      <c r="S168" s="130"/>
      <c r="T168" s="58"/>
      <c r="U168" s="8"/>
      <c r="V168" s="8"/>
      <c r="W168" s="8"/>
      <c r="X168" s="8"/>
      <c r="Y168" s="8"/>
      <c r="Z168" s="8"/>
      <c r="AA168" s="8"/>
      <c r="AB168" s="8"/>
      <c r="AC168" s="8"/>
      <c r="AD168" s="7"/>
      <c r="AE168" s="7"/>
      <c r="AF168" s="35"/>
      <c r="AG168" s="6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</row>
    <row r="169" spans="1:256" s="1" customFormat="1" ht="15" customHeight="1" x14ac:dyDescent="0.25">
      <c r="A169" s="140"/>
      <c r="B169" s="56"/>
      <c r="C169" s="141"/>
      <c r="D169" s="119"/>
      <c r="E169" s="120" t="s">
        <v>11</v>
      </c>
      <c r="F169" s="121"/>
      <c r="G169" s="109">
        <v>4534</v>
      </c>
      <c r="H169" s="122"/>
      <c r="I169" s="121"/>
      <c r="J169" s="123" t="s">
        <v>11</v>
      </c>
      <c r="K169" s="124">
        <v>4923</v>
      </c>
      <c r="L169" s="125"/>
      <c r="M169" s="121"/>
      <c r="N169" s="126"/>
      <c r="O169" s="127" t="s">
        <v>9</v>
      </c>
      <c r="P169" s="228"/>
      <c r="Q169" s="129" t="s">
        <v>9</v>
      </c>
      <c r="R169" s="124">
        <v>389</v>
      </c>
      <c r="S169" s="130"/>
      <c r="T169" s="58"/>
      <c r="U169" s="8"/>
      <c r="V169" s="8"/>
      <c r="W169" s="8"/>
      <c r="X169" s="8"/>
      <c r="Y169" s="8"/>
      <c r="Z169" s="8"/>
      <c r="AA169" s="8"/>
      <c r="AB169" s="8"/>
      <c r="AC169" s="8"/>
      <c r="AD169" s="7"/>
      <c r="AE169" s="7"/>
      <c r="AF169" s="35"/>
      <c r="AG169" s="6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  <c r="IV169" s="20"/>
    </row>
    <row r="170" spans="1:256" s="1" customFormat="1" ht="15" customHeight="1" x14ac:dyDescent="0.25">
      <c r="A170" s="55">
        <v>204</v>
      </c>
      <c r="B170" s="56"/>
      <c r="C170" s="118">
        <v>4</v>
      </c>
      <c r="D170" s="119"/>
      <c r="E170" s="120" t="s">
        <v>10</v>
      </c>
      <c r="F170" s="121"/>
      <c r="G170" s="109">
        <v>1397</v>
      </c>
      <c r="H170" s="122">
        <v>44856</v>
      </c>
      <c r="I170" s="121"/>
      <c r="J170" s="123" t="s">
        <v>10</v>
      </c>
      <c r="K170" s="124">
        <v>1396</v>
      </c>
      <c r="L170" s="125"/>
      <c r="M170" s="121"/>
      <c r="N170" s="126"/>
      <c r="O170" s="127" t="s">
        <v>8</v>
      </c>
      <c r="P170" s="228">
        <f>G170-K170</f>
        <v>1</v>
      </c>
      <c r="Q170" s="129" t="s">
        <v>8</v>
      </c>
      <c r="R170" s="124"/>
      <c r="S170" s="130"/>
      <c r="T170" s="58"/>
      <c r="U170" s="8"/>
      <c r="V170" s="8"/>
      <c r="W170" s="8"/>
      <c r="X170" s="8"/>
      <c r="Y170" s="8"/>
      <c r="Z170" s="8"/>
      <c r="AA170" s="8"/>
      <c r="AB170" s="8"/>
      <c r="AC170" s="8"/>
      <c r="AD170" s="7"/>
      <c r="AE170" s="7"/>
      <c r="AF170" s="35"/>
      <c r="AG170" s="6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</row>
    <row r="171" spans="1:256" s="1" customFormat="1" ht="15" customHeight="1" x14ac:dyDescent="0.25">
      <c r="A171" s="140"/>
      <c r="B171" s="56"/>
      <c r="C171" s="141"/>
      <c r="D171" s="119"/>
      <c r="E171" s="120" t="s">
        <v>11</v>
      </c>
      <c r="F171" s="121"/>
      <c r="G171" s="109">
        <v>349</v>
      </c>
      <c r="H171" s="122"/>
      <c r="I171" s="121"/>
      <c r="J171" s="123" t="s">
        <v>11</v>
      </c>
      <c r="K171" s="124">
        <v>349</v>
      </c>
      <c r="L171" s="125"/>
      <c r="M171" s="121"/>
      <c r="N171" s="126"/>
      <c r="O171" s="127" t="s">
        <v>9</v>
      </c>
      <c r="P171" s="228">
        <f>G171-K171</f>
        <v>0</v>
      </c>
      <c r="Q171" s="129" t="s">
        <v>9</v>
      </c>
      <c r="R171" s="124"/>
      <c r="S171" s="130"/>
      <c r="T171" s="58"/>
      <c r="U171" s="8"/>
      <c r="V171" s="8"/>
      <c r="W171" s="8"/>
      <c r="X171" s="8"/>
      <c r="Y171" s="8"/>
      <c r="Z171" s="8"/>
      <c r="AA171" s="8"/>
      <c r="AB171" s="8"/>
      <c r="AC171" s="8"/>
      <c r="AD171" s="7"/>
      <c r="AE171" s="7"/>
      <c r="AF171" s="35"/>
      <c r="AG171" s="6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  <c r="IU171" s="20"/>
      <c r="IV171" s="20"/>
    </row>
    <row r="172" spans="1:256" s="1" customFormat="1" ht="15" customHeight="1" x14ac:dyDescent="0.25">
      <c r="A172" s="131">
        <v>206</v>
      </c>
      <c r="B172" s="56"/>
      <c r="C172" s="118">
        <v>6</v>
      </c>
      <c r="D172" s="119"/>
      <c r="E172" s="120" t="s">
        <v>10</v>
      </c>
      <c r="F172" s="121"/>
      <c r="G172" s="109">
        <v>4156</v>
      </c>
      <c r="H172" s="122">
        <v>44854</v>
      </c>
      <c r="I172" s="121"/>
      <c r="J172" s="123" t="s">
        <v>10</v>
      </c>
      <c r="K172" s="124">
        <v>3663</v>
      </c>
      <c r="L172" s="125"/>
      <c r="M172" s="121"/>
      <c r="N172" s="126"/>
      <c r="O172" s="127" t="s">
        <v>8</v>
      </c>
      <c r="P172" s="228">
        <f t="shared" ref="P172:P179" si="9">G172-K172</f>
        <v>493</v>
      </c>
      <c r="Q172" s="129" t="s">
        <v>8</v>
      </c>
      <c r="R172" s="124"/>
      <c r="S172" s="130"/>
      <c r="T172" s="58"/>
      <c r="U172" s="8"/>
      <c r="V172" s="8"/>
      <c r="W172" s="8"/>
      <c r="X172" s="8"/>
      <c r="Y172" s="8"/>
      <c r="Z172" s="8"/>
      <c r="AA172" s="8"/>
      <c r="AB172" s="8"/>
      <c r="AC172" s="8"/>
      <c r="AD172" s="7"/>
      <c r="AE172" s="7"/>
      <c r="AF172" s="35"/>
      <c r="AG172" s="6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  <c r="IV172" s="20"/>
    </row>
    <row r="173" spans="1:256" s="1" customFormat="1" ht="15" customHeight="1" x14ac:dyDescent="0.25">
      <c r="A173" s="131"/>
      <c r="B173" s="56"/>
      <c r="C173" s="118"/>
      <c r="D173" s="119"/>
      <c r="E173" s="120" t="s">
        <v>11</v>
      </c>
      <c r="F173" s="121"/>
      <c r="G173" s="109">
        <v>1629</v>
      </c>
      <c r="H173" s="122"/>
      <c r="I173" s="121"/>
      <c r="J173" s="123" t="s">
        <v>11</v>
      </c>
      <c r="K173" s="124">
        <v>1282</v>
      </c>
      <c r="L173" s="125"/>
      <c r="M173" s="121"/>
      <c r="N173" s="126"/>
      <c r="O173" s="127" t="s">
        <v>9</v>
      </c>
      <c r="P173" s="228">
        <f t="shared" si="9"/>
        <v>347</v>
      </c>
      <c r="Q173" s="129" t="s">
        <v>9</v>
      </c>
      <c r="R173" s="124"/>
      <c r="S173" s="130"/>
      <c r="T173" s="58"/>
      <c r="U173" s="8"/>
      <c r="V173" s="8"/>
      <c r="W173" s="8"/>
      <c r="X173" s="8"/>
      <c r="Y173" s="8"/>
      <c r="Z173" s="8"/>
      <c r="AA173" s="8"/>
      <c r="AB173" s="8"/>
      <c r="AC173" s="8"/>
      <c r="AD173" s="7"/>
      <c r="AE173" s="7"/>
      <c r="AF173" s="35"/>
      <c r="AG173" s="6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  <c r="IV173" s="20"/>
    </row>
    <row r="174" spans="1:256" s="1" customFormat="1" ht="15" customHeight="1" x14ac:dyDescent="0.25">
      <c r="A174" s="231">
        <v>207</v>
      </c>
      <c r="B174" s="56"/>
      <c r="C174" s="118">
        <v>7</v>
      </c>
      <c r="D174" s="119"/>
      <c r="E174" s="120" t="s">
        <v>8</v>
      </c>
      <c r="F174" s="121"/>
      <c r="G174" s="109">
        <v>6786</v>
      </c>
      <c r="H174" s="122">
        <v>44855</v>
      </c>
      <c r="I174" s="121"/>
      <c r="J174" s="123" t="s">
        <v>8</v>
      </c>
      <c r="K174" s="124">
        <v>5155</v>
      </c>
      <c r="L174" s="125"/>
      <c r="M174" s="121"/>
      <c r="N174" s="126"/>
      <c r="O174" s="127"/>
      <c r="P174" s="228">
        <f t="shared" si="9"/>
        <v>1631</v>
      </c>
      <c r="Q174" s="129" t="s">
        <v>8</v>
      </c>
      <c r="R174" s="124"/>
      <c r="S174" s="130"/>
      <c r="T174" s="58"/>
      <c r="U174" s="8"/>
      <c r="V174" s="8"/>
      <c r="W174" s="8"/>
      <c r="X174" s="8"/>
      <c r="Y174" s="8"/>
      <c r="Z174" s="8"/>
      <c r="AA174" s="8"/>
      <c r="AB174" s="8"/>
      <c r="AC174" s="8"/>
      <c r="AD174" s="7"/>
      <c r="AE174" s="7"/>
      <c r="AF174" s="35"/>
      <c r="AG174" s="6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  <c r="IU174" s="20"/>
      <c r="IV174" s="20"/>
    </row>
    <row r="175" spans="1:256" s="1" customFormat="1" ht="15" customHeight="1" x14ac:dyDescent="0.25">
      <c r="A175" s="231"/>
      <c r="B175" s="56"/>
      <c r="C175" s="118"/>
      <c r="D175" s="119"/>
      <c r="E175" s="120" t="s">
        <v>9</v>
      </c>
      <c r="F175" s="121"/>
      <c r="G175" s="109">
        <v>4175</v>
      </c>
      <c r="H175" s="122"/>
      <c r="I175" s="121"/>
      <c r="J175" s="123" t="s">
        <v>9</v>
      </c>
      <c r="K175" s="124">
        <v>2924</v>
      </c>
      <c r="L175" s="125"/>
      <c r="M175" s="121"/>
      <c r="N175" s="126"/>
      <c r="O175" s="127"/>
      <c r="P175" s="228">
        <f t="shared" si="9"/>
        <v>1251</v>
      </c>
      <c r="Q175" s="129" t="s">
        <v>9</v>
      </c>
      <c r="R175" s="124"/>
      <c r="S175" s="130"/>
      <c r="T175" s="58"/>
      <c r="U175" s="8"/>
      <c r="V175" s="8"/>
      <c r="W175" s="8"/>
      <c r="X175" s="8"/>
      <c r="Y175" s="8"/>
      <c r="Z175" s="8"/>
      <c r="AA175" s="8"/>
      <c r="AB175" s="8"/>
      <c r="AC175" s="8"/>
      <c r="AD175" s="7"/>
      <c r="AE175" s="7"/>
      <c r="AF175" s="35"/>
      <c r="AG175" s="6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  <c r="IV175" s="20"/>
    </row>
    <row r="176" spans="1:256" s="1" customFormat="1" ht="15" customHeight="1" x14ac:dyDescent="0.25">
      <c r="A176" s="231">
        <v>208</v>
      </c>
      <c r="B176" s="56"/>
      <c r="C176" s="118">
        <v>8</v>
      </c>
      <c r="D176" s="119"/>
      <c r="E176" s="120" t="s">
        <v>75</v>
      </c>
      <c r="F176" s="121"/>
      <c r="G176" s="109">
        <v>450</v>
      </c>
      <c r="H176" s="122">
        <v>44457</v>
      </c>
      <c r="I176" s="121"/>
      <c r="J176" s="123" t="s">
        <v>75</v>
      </c>
      <c r="K176" s="124">
        <v>412</v>
      </c>
      <c r="L176" s="125"/>
      <c r="M176" s="121"/>
      <c r="N176" s="126"/>
      <c r="O176" s="127" t="s">
        <v>75</v>
      </c>
      <c r="P176" s="228">
        <f t="shared" si="9"/>
        <v>38</v>
      </c>
      <c r="Q176" s="129" t="s">
        <v>75</v>
      </c>
      <c r="R176" s="124"/>
      <c r="S176" s="130"/>
      <c r="T176" s="58"/>
      <c r="U176" s="8"/>
      <c r="V176" s="8"/>
      <c r="W176" s="8"/>
      <c r="X176" s="8"/>
      <c r="Y176" s="8"/>
      <c r="Z176" s="8"/>
      <c r="AA176" s="8"/>
      <c r="AB176" s="8"/>
      <c r="AC176" s="8"/>
      <c r="AD176" s="7"/>
      <c r="AE176" s="7"/>
      <c r="AF176" s="35"/>
      <c r="AG176" s="6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  <c r="IV176" s="20"/>
    </row>
    <row r="177" spans="1:256" s="1" customFormat="1" ht="15" customHeight="1" thickBot="1" x14ac:dyDescent="0.3">
      <c r="A177" s="231"/>
      <c r="B177" s="56"/>
      <c r="C177" s="118"/>
      <c r="D177" s="119"/>
      <c r="E177" s="120" t="s">
        <v>76</v>
      </c>
      <c r="F177" s="121"/>
      <c r="G177" s="109">
        <v>145</v>
      </c>
      <c r="H177" s="122"/>
      <c r="I177" s="121"/>
      <c r="J177" s="123" t="s">
        <v>76</v>
      </c>
      <c r="K177" s="124">
        <v>135</v>
      </c>
      <c r="L177" s="125"/>
      <c r="M177" s="121"/>
      <c r="N177" s="126"/>
      <c r="O177" s="127" t="s">
        <v>76</v>
      </c>
      <c r="P177" s="228">
        <f t="shared" si="9"/>
        <v>10</v>
      </c>
      <c r="Q177" s="129" t="s">
        <v>76</v>
      </c>
      <c r="R177" s="124"/>
      <c r="S177" s="235"/>
      <c r="T177" s="58"/>
      <c r="U177" s="8"/>
      <c r="V177" s="8"/>
      <c r="W177" s="8"/>
      <c r="X177" s="8"/>
      <c r="Y177" s="8"/>
      <c r="Z177" s="8"/>
      <c r="AA177" s="8"/>
      <c r="AB177" s="8"/>
      <c r="AC177" s="8"/>
      <c r="AD177" s="7"/>
      <c r="AE177" s="7"/>
      <c r="AF177" s="35"/>
      <c r="AG177" s="6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  <c r="IU177" s="20"/>
      <c r="IV177" s="20"/>
    </row>
    <row r="178" spans="1:256" s="1" customFormat="1" ht="15" customHeight="1" x14ac:dyDescent="0.25">
      <c r="A178" s="131">
        <v>209</v>
      </c>
      <c r="B178" s="56"/>
      <c r="C178" s="118">
        <v>9</v>
      </c>
      <c r="D178" s="119"/>
      <c r="E178" s="120" t="s">
        <v>8</v>
      </c>
      <c r="F178" s="121"/>
      <c r="G178" s="109">
        <v>31614</v>
      </c>
      <c r="H178" s="122">
        <v>44844</v>
      </c>
      <c r="I178" s="121"/>
      <c r="J178" s="123" t="s">
        <v>75</v>
      </c>
      <c r="K178" s="124">
        <v>30516</v>
      </c>
      <c r="L178" s="125"/>
      <c r="M178" s="121"/>
      <c r="N178" s="126"/>
      <c r="O178" s="127" t="s">
        <v>75</v>
      </c>
      <c r="P178" s="228">
        <f>G178-K178</f>
        <v>1098</v>
      </c>
      <c r="Q178" s="129" t="s">
        <v>8</v>
      </c>
      <c r="R178" s="124"/>
      <c r="S178" s="117"/>
      <c r="T178" s="58"/>
      <c r="U178" s="8"/>
      <c r="V178" s="8"/>
      <c r="W178" s="8"/>
      <c r="X178" s="8"/>
      <c r="Y178" s="8"/>
      <c r="Z178" s="8"/>
      <c r="AA178" s="8"/>
      <c r="AB178" s="8"/>
      <c r="AC178" s="8"/>
      <c r="AD178" s="7"/>
      <c r="AE178" s="7"/>
      <c r="AF178" s="35"/>
      <c r="AG178" s="6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</row>
    <row r="179" spans="1:256" s="1" customFormat="1" ht="15" customHeight="1" x14ac:dyDescent="0.25">
      <c r="A179" s="131"/>
      <c r="B179" s="56"/>
      <c r="C179" s="118"/>
      <c r="D179" s="119"/>
      <c r="E179" s="120" t="s">
        <v>9</v>
      </c>
      <c r="F179" s="121"/>
      <c r="G179" s="109">
        <v>12188</v>
      </c>
      <c r="H179" s="122"/>
      <c r="I179" s="121"/>
      <c r="J179" s="123" t="s">
        <v>76</v>
      </c>
      <c r="K179" s="124">
        <v>11702</v>
      </c>
      <c r="L179" s="125"/>
      <c r="M179" s="121"/>
      <c r="N179" s="126"/>
      <c r="O179" s="127" t="s">
        <v>76</v>
      </c>
      <c r="P179" s="228">
        <f t="shared" si="9"/>
        <v>486</v>
      </c>
      <c r="Q179" s="129" t="s">
        <v>9</v>
      </c>
      <c r="R179" s="124"/>
      <c r="S179" s="130"/>
      <c r="T179" s="58"/>
      <c r="U179" s="8"/>
      <c r="V179" s="8"/>
      <c r="W179" s="8"/>
      <c r="X179" s="8"/>
      <c r="Y179" s="8"/>
      <c r="Z179" s="8"/>
      <c r="AA179" s="8"/>
      <c r="AB179" s="8"/>
      <c r="AC179" s="8"/>
      <c r="AD179" s="7"/>
      <c r="AE179" s="7"/>
      <c r="AF179" s="35"/>
      <c r="AG179" s="6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</row>
    <row r="180" spans="1:256" s="1" customFormat="1" ht="15" customHeight="1" x14ac:dyDescent="0.25">
      <c r="A180" s="131">
        <v>210</v>
      </c>
      <c r="B180" s="56"/>
      <c r="C180" s="118">
        <v>10</v>
      </c>
      <c r="D180" s="119"/>
      <c r="E180" s="120" t="s">
        <v>10</v>
      </c>
      <c r="F180" s="121"/>
      <c r="G180" s="109">
        <v>4586</v>
      </c>
      <c r="H180" s="122">
        <v>44849</v>
      </c>
      <c r="I180" s="121"/>
      <c r="J180" s="123" t="s">
        <v>10</v>
      </c>
      <c r="K180" s="124">
        <v>4586</v>
      </c>
      <c r="L180" s="125"/>
      <c r="M180" s="121"/>
      <c r="N180" s="126"/>
      <c r="O180" s="127" t="s">
        <v>8</v>
      </c>
      <c r="P180" s="228">
        <f>G180-K180</f>
        <v>0</v>
      </c>
      <c r="Q180" s="129" t="s">
        <v>8</v>
      </c>
      <c r="R180" s="124"/>
      <c r="S180" s="130"/>
      <c r="T180" s="58"/>
      <c r="U180" s="8"/>
      <c r="V180" s="8"/>
      <c r="W180" s="8"/>
      <c r="X180" s="8"/>
      <c r="Y180" s="8"/>
      <c r="Z180" s="8"/>
      <c r="AA180" s="8"/>
      <c r="AB180" s="8"/>
      <c r="AC180" s="8"/>
      <c r="AD180" s="7"/>
      <c r="AE180" s="7"/>
      <c r="AF180" s="35"/>
      <c r="AG180" s="6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  <c r="IV180" s="20"/>
    </row>
    <row r="181" spans="1:256" s="1" customFormat="1" ht="15" customHeight="1" x14ac:dyDescent="0.25">
      <c r="A181" s="131"/>
      <c r="B181" s="56"/>
      <c r="C181" s="118"/>
      <c r="D181" s="119"/>
      <c r="E181" s="120" t="s">
        <v>11</v>
      </c>
      <c r="F181" s="121"/>
      <c r="G181" s="109">
        <v>1813</v>
      </c>
      <c r="H181" s="122"/>
      <c r="I181" s="121"/>
      <c r="J181" s="123" t="s">
        <v>11</v>
      </c>
      <c r="K181" s="124">
        <v>1873</v>
      </c>
      <c r="L181" s="125"/>
      <c r="M181" s="121"/>
      <c r="N181" s="126"/>
      <c r="O181" s="127" t="s">
        <v>9</v>
      </c>
      <c r="P181" s="228"/>
      <c r="Q181" s="129" t="s">
        <v>9</v>
      </c>
      <c r="R181" s="124">
        <v>60</v>
      </c>
      <c r="S181" s="130"/>
      <c r="T181" s="58"/>
      <c r="U181" s="8"/>
      <c r="V181" s="8"/>
      <c r="W181" s="8"/>
      <c r="X181" s="8"/>
      <c r="Y181" s="8"/>
      <c r="Z181" s="8"/>
      <c r="AA181" s="8"/>
      <c r="AB181" s="8"/>
      <c r="AC181" s="8"/>
      <c r="AD181" s="7"/>
      <c r="AE181" s="7"/>
      <c r="AF181" s="35"/>
      <c r="AG181" s="6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</row>
    <row r="182" spans="1:256" s="1" customFormat="1" ht="15" customHeight="1" x14ac:dyDescent="0.25">
      <c r="A182" s="131">
        <v>211</v>
      </c>
      <c r="B182" s="56"/>
      <c r="C182" s="118">
        <v>11</v>
      </c>
      <c r="D182" s="119"/>
      <c r="E182" s="120" t="s">
        <v>10</v>
      </c>
      <c r="F182" s="121"/>
      <c r="G182" s="109">
        <v>20168</v>
      </c>
      <c r="H182" s="122">
        <v>44863</v>
      </c>
      <c r="I182" s="121"/>
      <c r="J182" s="123" t="s">
        <v>10</v>
      </c>
      <c r="K182" s="124">
        <v>20136</v>
      </c>
      <c r="L182" s="125"/>
      <c r="M182" s="121"/>
      <c r="N182" s="126"/>
      <c r="O182" s="127" t="s">
        <v>8</v>
      </c>
      <c r="P182" s="228">
        <f>G182-K182</f>
        <v>32</v>
      </c>
      <c r="Q182" s="129" t="s">
        <v>8</v>
      </c>
      <c r="R182" s="124"/>
      <c r="S182" s="130"/>
      <c r="T182" s="58"/>
      <c r="U182" s="8"/>
      <c r="V182" s="8"/>
      <c r="W182" s="8"/>
      <c r="X182" s="8"/>
      <c r="Y182" s="8"/>
      <c r="Z182" s="8"/>
      <c r="AA182" s="8"/>
      <c r="AB182" s="8"/>
      <c r="AC182" s="8"/>
      <c r="AD182" s="7"/>
      <c r="AE182" s="7"/>
      <c r="AF182" s="35"/>
      <c r="AG182" s="6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</row>
    <row r="183" spans="1:256" s="1" customFormat="1" ht="15" customHeight="1" x14ac:dyDescent="0.25">
      <c r="A183" s="131"/>
      <c r="B183" s="56"/>
      <c r="C183" s="118"/>
      <c r="D183" s="119"/>
      <c r="E183" s="120" t="s">
        <v>11</v>
      </c>
      <c r="F183" s="121"/>
      <c r="G183" s="109">
        <v>6403</v>
      </c>
      <c r="H183" s="122"/>
      <c r="I183" s="121"/>
      <c r="J183" s="123" t="s">
        <v>11</v>
      </c>
      <c r="K183" s="124">
        <v>6392</v>
      </c>
      <c r="L183" s="125"/>
      <c r="M183" s="121"/>
      <c r="N183" s="126"/>
      <c r="O183" s="127" t="s">
        <v>9</v>
      </c>
      <c r="P183" s="228">
        <f>G183-K183</f>
        <v>11</v>
      </c>
      <c r="Q183" s="129" t="s">
        <v>9</v>
      </c>
      <c r="R183" s="124"/>
      <c r="S183" s="130"/>
      <c r="T183" s="58"/>
      <c r="U183" s="8"/>
      <c r="V183" s="8"/>
      <c r="W183" s="8"/>
      <c r="X183" s="8"/>
      <c r="Y183" s="8"/>
      <c r="Z183" s="8"/>
      <c r="AA183" s="8"/>
      <c r="AB183" s="8"/>
      <c r="AC183" s="8"/>
      <c r="AD183" s="7"/>
      <c r="AE183" s="7"/>
      <c r="AF183" s="35"/>
      <c r="AG183" s="6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</row>
    <row r="184" spans="1:256" s="1" customFormat="1" ht="15" customHeight="1" x14ac:dyDescent="0.25">
      <c r="A184" s="131">
        <v>212</v>
      </c>
      <c r="B184" s="56"/>
      <c r="C184" s="118">
        <v>12</v>
      </c>
      <c r="D184" s="119"/>
      <c r="E184" s="120" t="s">
        <v>10</v>
      </c>
      <c r="F184" s="121"/>
      <c r="G184" s="109">
        <v>17476</v>
      </c>
      <c r="H184" s="122">
        <v>44753</v>
      </c>
      <c r="I184" s="121"/>
      <c r="J184" s="123" t="s">
        <v>10</v>
      </c>
      <c r="K184" s="124">
        <v>16624</v>
      </c>
      <c r="L184" s="125"/>
      <c r="M184" s="121"/>
      <c r="N184" s="126"/>
      <c r="O184" s="127" t="s">
        <v>8</v>
      </c>
      <c r="P184" s="228">
        <f>G184-K184</f>
        <v>852</v>
      </c>
      <c r="Q184" s="129" t="s">
        <v>8</v>
      </c>
      <c r="R184" s="124"/>
      <c r="S184" s="130"/>
      <c r="T184" s="58"/>
      <c r="U184" s="8"/>
      <c r="V184" s="8"/>
      <c r="W184" s="8"/>
      <c r="X184" s="8"/>
      <c r="Y184" s="8"/>
      <c r="Z184" s="8"/>
      <c r="AA184" s="8"/>
      <c r="AB184" s="8"/>
      <c r="AC184" s="8"/>
      <c r="AD184" s="7"/>
      <c r="AE184" s="7"/>
      <c r="AF184" s="35"/>
      <c r="AG184" s="6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</row>
    <row r="185" spans="1:256" s="1" customFormat="1" ht="15" customHeight="1" x14ac:dyDescent="0.25">
      <c r="A185" s="131"/>
      <c r="B185" s="56"/>
      <c r="C185" s="118"/>
      <c r="D185" s="119"/>
      <c r="E185" s="120" t="s">
        <v>11</v>
      </c>
      <c r="F185" s="121"/>
      <c r="G185" s="109">
        <v>12392</v>
      </c>
      <c r="H185" s="122"/>
      <c r="I185" s="121"/>
      <c r="J185" s="123" t="s">
        <v>11</v>
      </c>
      <c r="K185" s="124">
        <v>12113</v>
      </c>
      <c r="L185" s="125"/>
      <c r="M185" s="121"/>
      <c r="N185" s="126"/>
      <c r="O185" s="127" t="s">
        <v>9</v>
      </c>
      <c r="P185" s="228">
        <f>G185-K184:K185</f>
        <v>279</v>
      </c>
      <c r="Q185" s="129" t="s">
        <v>9</v>
      </c>
      <c r="R185" s="124"/>
      <c r="S185" s="130"/>
      <c r="T185" s="58"/>
      <c r="U185" s="8"/>
      <c r="V185" s="8"/>
      <c r="W185" s="8"/>
      <c r="X185" s="8"/>
      <c r="Y185" s="8"/>
      <c r="Z185" s="8"/>
      <c r="AA185" s="8"/>
      <c r="AB185" s="8"/>
      <c r="AC185" s="8"/>
      <c r="AD185" s="7"/>
      <c r="AE185" s="7"/>
      <c r="AF185" s="35"/>
      <c r="AG185" s="6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</row>
    <row r="186" spans="1:256" s="1" customFormat="1" ht="15" customHeight="1" x14ac:dyDescent="0.25">
      <c r="A186" s="131">
        <v>213</v>
      </c>
      <c r="B186" s="56"/>
      <c r="C186" s="118">
        <v>13</v>
      </c>
      <c r="D186" s="119"/>
      <c r="E186" s="120" t="s">
        <v>10</v>
      </c>
      <c r="F186" s="121"/>
      <c r="G186" s="109">
        <v>36580</v>
      </c>
      <c r="H186" s="122">
        <v>44851</v>
      </c>
      <c r="I186" s="121"/>
      <c r="J186" s="123" t="s">
        <v>10</v>
      </c>
      <c r="K186" s="124">
        <v>36183</v>
      </c>
      <c r="L186" s="125"/>
      <c r="M186" s="121"/>
      <c r="N186" s="126"/>
      <c r="O186" s="127" t="s">
        <v>8</v>
      </c>
      <c r="P186" s="228">
        <f>G186-K186</f>
        <v>397</v>
      </c>
      <c r="Q186" s="129" t="s">
        <v>8</v>
      </c>
      <c r="R186" s="124"/>
      <c r="S186" s="130"/>
      <c r="T186" s="58"/>
      <c r="U186" s="8"/>
      <c r="V186" s="8"/>
      <c r="W186" s="8"/>
      <c r="X186" s="8"/>
      <c r="Y186" s="8"/>
      <c r="Z186" s="8"/>
      <c r="AA186" s="8"/>
      <c r="AB186" s="8"/>
      <c r="AC186" s="8"/>
      <c r="AD186" s="7"/>
      <c r="AE186" s="7"/>
      <c r="AF186" s="35"/>
      <c r="AG186" s="6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  <c r="IK186" s="20"/>
      <c r="IL186" s="20"/>
      <c r="IM186" s="20"/>
      <c r="IN186" s="20"/>
      <c r="IO186" s="20"/>
      <c r="IP186" s="20"/>
      <c r="IQ186" s="20"/>
      <c r="IR186" s="20"/>
      <c r="IS186" s="20"/>
      <c r="IT186" s="20"/>
      <c r="IU186" s="20"/>
      <c r="IV186" s="20"/>
    </row>
    <row r="187" spans="1:256" s="1" customFormat="1" ht="15" customHeight="1" x14ac:dyDescent="0.25">
      <c r="A187" s="131"/>
      <c r="B187" s="56"/>
      <c r="C187" s="118"/>
      <c r="D187" s="119"/>
      <c r="E187" s="120" t="s">
        <v>11</v>
      </c>
      <c r="F187" s="121"/>
      <c r="G187" s="109">
        <v>17736</v>
      </c>
      <c r="H187" s="122"/>
      <c r="I187" s="121"/>
      <c r="J187" s="123" t="s">
        <v>11</v>
      </c>
      <c r="K187" s="124">
        <v>17363</v>
      </c>
      <c r="L187" s="125"/>
      <c r="M187" s="121"/>
      <c r="N187" s="126"/>
      <c r="O187" s="127" t="s">
        <v>9</v>
      </c>
      <c r="P187" s="228">
        <f>G187-K187</f>
        <v>373</v>
      </c>
      <c r="Q187" s="129" t="s">
        <v>9</v>
      </c>
      <c r="R187" s="124"/>
      <c r="S187" s="130"/>
      <c r="T187" s="58"/>
      <c r="U187" s="8"/>
      <c r="V187" s="8"/>
      <c r="W187" s="8"/>
      <c r="X187" s="8"/>
      <c r="Y187" s="8"/>
      <c r="Z187" s="8"/>
      <c r="AA187" s="8"/>
      <c r="AB187" s="8"/>
      <c r="AC187" s="8"/>
      <c r="AD187" s="7"/>
      <c r="AE187" s="7"/>
      <c r="AF187" s="35"/>
      <c r="AG187" s="6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</row>
    <row r="188" spans="1:256" s="1" customFormat="1" ht="15" customHeight="1" x14ac:dyDescent="0.25">
      <c r="A188" s="131">
        <v>214</v>
      </c>
      <c r="B188" s="56"/>
      <c r="C188" s="118">
        <v>14</v>
      </c>
      <c r="D188" s="119"/>
      <c r="E188" s="120" t="s">
        <v>8</v>
      </c>
      <c r="F188" s="121"/>
      <c r="G188" s="109">
        <v>1</v>
      </c>
      <c r="H188" s="122"/>
      <c r="I188" s="121"/>
      <c r="J188" s="123" t="s">
        <v>8</v>
      </c>
      <c r="K188" s="124"/>
      <c r="L188" s="125"/>
      <c r="M188" s="121"/>
      <c r="N188" s="126"/>
      <c r="O188" s="127" t="s">
        <v>8</v>
      </c>
      <c r="P188" s="228">
        <f t="shared" ref="P188:P193" si="10">G188-K188</f>
        <v>1</v>
      </c>
      <c r="Q188" s="129" t="s">
        <v>8</v>
      </c>
      <c r="R188" s="124"/>
      <c r="S188" s="130"/>
      <c r="T188" s="58"/>
      <c r="U188" s="8"/>
      <c r="V188" s="8"/>
      <c r="W188" s="8"/>
      <c r="X188" s="8"/>
      <c r="Y188" s="8"/>
      <c r="Z188" s="8"/>
      <c r="AA188" s="8"/>
      <c r="AB188" s="8"/>
      <c r="AC188" s="8"/>
      <c r="AD188" s="7"/>
      <c r="AE188" s="7"/>
      <c r="AF188" s="35"/>
      <c r="AG188" s="6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  <c r="IV188" s="20"/>
    </row>
    <row r="189" spans="1:256" s="1" customFormat="1" ht="15" customHeight="1" x14ac:dyDescent="0.25">
      <c r="A189" s="131"/>
      <c r="B189" s="56"/>
      <c r="C189" s="118"/>
      <c r="D189" s="119"/>
      <c r="E189" s="120" t="s">
        <v>76</v>
      </c>
      <c r="F189" s="121"/>
      <c r="G189" s="109">
        <v>0</v>
      </c>
      <c r="H189" s="122"/>
      <c r="I189" s="121"/>
      <c r="J189" s="123" t="s">
        <v>76</v>
      </c>
      <c r="K189" s="124"/>
      <c r="L189" s="125"/>
      <c r="M189" s="121"/>
      <c r="N189" s="126"/>
      <c r="O189" s="127"/>
      <c r="P189" s="228">
        <f t="shared" si="10"/>
        <v>0</v>
      </c>
      <c r="Q189" s="129"/>
      <c r="R189" s="124"/>
      <c r="S189" s="130"/>
      <c r="T189" s="58"/>
      <c r="U189" s="8"/>
      <c r="V189" s="8"/>
      <c r="W189" s="8"/>
      <c r="X189" s="8"/>
      <c r="Y189" s="8"/>
      <c r="Z189" s="8"/>
      <c r="AA189" s="8"/>
      <c r="AB189" s="8"/>
      <c r="AC189" s="8"/>
      <c r="AD189" s="7"/>
      <c r="AE189" s="7"/>
      <c r="AF189" s="35"/>
      <c r="AG189" s="6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  <c r="IU189" s="20"/>
      <c r="IV189" s="20"/>
    </row>
    <row r="190" spans="1:256" s="1" customFormat="1" ht="15" customHeight="1" x14ac:dyDescent="0.25">
      <c r="A190" s="131">
        <v>215</v>
      </c>
      <c r="B190" s="56"/>
      <c r="C190" s="118">
        <v>15</v>
      </c>
      <c r="D190" s="119"/>
      <c r="E190" s="120" t="s">
        <v>75</v>
      </c>
      <c r="F190" s="121"/>
      <c r="G190" s="109">
        <v>236</v>
      </c>
      <c r="H190" s="122">
        <v>44464</v>
      </c>
      <c r="I190" s="121"/>
      <c r="J190" s="123" t="s">
        <v>75</v>
      </c>
      <c r="K190" s="124">
        <v>214</v>
      </c>
      <c r="L190" s="125"/>
      <c r="M190" s="121"/>
      <c r="N190" s="126"/>
      <c r="O190" s="127" t="s">
        <v>75</v>
      </c>
      <c r="P190" s="228">
        <f t="shared" si="10"/>
        <v>22</v>
      </c>
      <c r="Q190" s="129"/>
      <c r="R190" s="124"/>
      <c r="S190" s="130"/>
      <c r="T190" s="58"/>
      <c r="U190" s="8"/>
      <c r="V190" s="8"/>
      <c r="W190" s="8"/>
      <c r="X190" s="8"/>
      <c r="Y190" s="8"/>
      <c r="Z190" s="8"/>
      <c r="AA190" s="8"/>
      <c r="AB190" s="8"/>
      <c r="AC190" s="8"/>
      <c r="AD190" s="7"/>
      <c r="AE190" s="7"/>
      <c r="AF190" s="35"/>
      <c r="AG190" s="6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  <c r="IV190" s="20"/>
    </row>
    <row r="191" spans="1:256" s="66" customFormat="1" ht="15" customHeight="1" x14ac:dyDescent="0.25">
      <c r="A191" s="131"/>
      <c r="B191" s="56"/>
      <c r="C191" s="118"/>
      <c r="D191" s="119"/>
      <c r="E191" s="120" t="s">
        <v>11</v>
      </c>
      <c r="F191" s="121"/>
      <c r="G191" s="109">
        <v>75</v>
      </c>
      <c r="H191" s="122"/>
      <c r="I191" s="121"/>
      <c r="J191" s="123" t="s">
        <v>11</v>
      </c>
      <c r="K191" s="124">
        <v>67</v>
      </c>
      <c r="L191" s="125"/>
      <c r="M191" s="121"/>
      <c r="N191" s="126"/>
      <c r="O191" s="127" t="s">
        <v>9</v>
      </c>
      <c r="P191" s="228">
        <f t="shared" si="10"/>
        <v>8</v>
      </c>
      <c r="Q191" s="129" t="s">
        <v>9</v>
      </c>
      <c r="R191" s="124"/>
      <c r="S191" s="130"/>
      <c r="T191" s="136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1"/>
      <c r="AE191" s="121"/>
      <c r="AF191" s="142"/>
      <c r="AG191" s="64"/>
      <c r="AO191" s="18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  <c r="BG191" s="184"/>
      <c r="BH191" s="184"/>
      <c r="BI191" s="184"/>
      <c r="BJ191" s="184"/>
      <c r="BK191" s="184"/>
      <c r="BL191" s="184"/>
      <c r="BM191" s="184"/>
      <c r="BN191" s="184"/>
      <c r="BO191" s="184"/>
      <c r="BP191" s="184"/>
      <c r="BQ191" s="184"/>
      <c r="BR191" s="184"/>
      <c r="BS191" s="184"/>
      <c r="BT191" s="184"/>
      <c r="BU191" s="184"/>
      <c r="BV191" s="184"/>
      <c r="BW191" s="184"/>
      <c r="BX191" s="184"/>
      <c r="BY191" s="184"/>
      <c r="BZ191" s="184"/>
      <c r="CA191" s="184"/>
      <c r="CB191" s="184"/>
      <c r="CC191" s="184"/>
      <c r="CD191" s="184"/>
      <c r="CE191" s="184"/>
      <c r="CF191" s="184"/>
      <c r="CG191" s="184"/>
      <c r="CH191" s="184"/>
      <c r="CI191" s="184"/>
      <c r="CJ191" s="184"/>
      <c r="CK191" s="184"/>
      <c r="CL191" s="184"/>
      <c r="CM191" s="184"/>
      <c r="CN191" s="184"/>
      <c r="CO191" s="184"/>
      <c r="CP191" s="184"/>
      <c r="CQ191" s="184"/>
      <c r="CR191" s="184"/>
      <c r="CS191" s="184"/>
      <c r="CT191" s="184"/>
      <c r="CU191" s="184"/>
      <c r="CV191" s="184"/>
      <c r="CW191" s="184"/>
      <c r="CX191" s="184"/>
      <c r="CY191" s="184"/>
      <c r="CZ191" s="184"/>
      <c r="DA191" s="184"/>
      <c r="DB191" s="184"/>
      <c r="DC191" s="184"/>
      <c r="DD191" s="184"/>
      <c r="DE191" s="184"/>
      <c r="DF191" s="184"/>
      <c r="DG191" s="184"/>
      <c r="DH191" s="184"/>
      <c r="DI191" s="184"/>
      <c r="DJ191" s="184"/>
      <c r="DK191" s="184"/>
      <c r="DL191" s="184"/>
      <c r="DM191" s="184"/>
      <c r="DN191" s="184"/>
      <c r="DO191" s="184"/>
      <c r="DP191" s="184"/>
      <c r="DQ191" s="184"/>
      <c r="DR191" s="184"/>
      <c r="DS191" s="184"/>
      <c r="DT191" s="184"/>
      <c r="DU191" s="184"/>
      <c r="DV191" s="184"/>
      <c r="DW191" s="184"/>
      <c r="DX191" s="184"/>
      <c r="DY191" s="184"/>
      <c r="DZ191" s="184"/>
      <c r="EA191" s="184"/>
      <c r="EB191" s="184"/>
      <c r="EC191" s="184"/>
      <c r="ED191" s="184"/>
      <c r="EE191" s="184"/>
      <c r="EF191" s="184"/>
      <c r="EG191" s="184"/>
      <c r="EH191" s="184"/>
      <c r="EI191" s="184"/>
      <c r="EJ191" s="184"/>
      <c r="EK191" s="184"/>
      <c r="EL191" s="184"/>
      <c r="EM191" s="184"/>
      <c r="EN191" s="184"/>
      <c r="EO191" s="184"/>
      <c r="EP191" s="184"/>
      <c r="EQ191" s="184"/>
      <c r="ER191" s="184"/>
      <c r="ES191" s="184"/>
      <c r="ET191" s="184"/>
      <c r="EU191" s="184"/>
      <c r="EV191" s="184"/>
      <c r="EW191" s="184"/>
      <c r="EX191" s="184"/>
      <c r="EY191" s="184"/>
      <c r="EZ191" s="184"/>
      <c r="FA191" s="184"/>
      <c r="FB191" s="184"/>
      <c r="FC191" s="184"/>
      <c r="FD191" s="184"/>
      <c r="FE191" s="184"/>
      <c r="FF191" s="184"/>
      <c r="FG191" s="184"/>
      <c r="FH191" s="184"/>
      <c r="FI191" s="184"/>
      <c r="FJ191" s="184"/>
      <c r="FK191" s="184"/>
      <c r="FL191" s="184"/>
      <c r="FM191" s="184"/>
      <c r="FN191" s="184"/>
      <c r="FO191" s="184"/>
      <c r="FP191" s="184"/>
      <c r="FQ191" s="184"/>
      <c r="FR191" s="184"/>
      <c r="FS191" s="184"/>
      <c r="FT191" s="184"/>
      <c r="FU191" s="184"/>
      <c r="FV191" s="184"/>
      <c r="FW191" s="184"/>
      <c r="FX191" s="184"/>
      <c r="FY191" s="184"/>
      <c r="FZ191" s="184"/>
      <c r="GA191" s="184"/>
      <c r="GB191" s="184"/>
      <c r="GC191" s="184"/>
      <c r="GD191" s="184"/>
      <c r="GE191" s="184"/>
      <c r="GF191" s="184"/>
      <c r="GG191" s="184"/>
      <c r="GH191" s="184"/>
      <c r="GI191" s="184"/>
      <c r="GJ191" s="184"/>
      <c r="GK191" s="184"/>
      <c r="GL191" s="184"/>
      <c r="GM191" s="184"/>
      <c r="GN191" s="184"/>
      <c r="GO191" s="184"/>
      <c r="GP191" s="184"/>
      <c r="GQ191" s="184"/>
      <c r="GR191" s="184"/>
      <c r="GS191" s="184"/>
      <c r="GT191" s="184"/>
      <c r="GU191" s="184"/>
      <c r="GV191" s="184"/>
      <c r="GW191" s="184"/>
      <c r="GX191" s="184"/>
      <c r="GY191" s="184"/>
      <c r="GZ191" s="184"/>
      <c r="HA191" s="184"/>
      <c r="HB191" s="184"/>
      <c r="HC191" s="184"/>
      <c r="HD191" s="184"/>
      <c r="HE191" s="184"/>
      <c r="HF191" s="184"/>
      <c r="HG191" s="184"/>
      <c r="HH191" s="184"/>
      <c r="HI191" s="184"/>
      <c r="HJ191" s="184"/>
      <c r="HK191" s="184"/>
      <c r="HL191" s="184"/>
      <c r="HM191" s="184"/>
      <c r="HN191" s="184"/>
      <c r="HO191" s="184"/>
      <c r="HP191" s="184"/>
      <c r="HQ191" s="184"/>
      <c r="HR191" s="184"/>
      <c r="HS191" s="184"/>
      <c r="HT191" s="184"/>
      <c r="HU191" s="184"/>
      <c r="HV191" s="184"/>
      <c r="HW191" s="184"/>
      <c r="HX191" s="184"/>
      <c r="HY191" s="184"/>
      <c r="HZ191" s="184"/>
      <c r="IA191" s="184"/>
      <c r="IB191" s="184"/>
      <c r="IC191" s="184"/>
      <c r="ID191" s="184"/>
      <c r="IE191" s="184"/>
      <c r="IF191" s="184"/>
      <c r="IG191" s="184"/>
      <c r="IH191" s="184"/>
      <c r="II191" s="184"/>
      <c r="IJ191" s="184"/>
      <c r="IK191" s="184"/>
      <c r="IL191" s="184"/>
      <c r="IM191" s="184"/>
      <c r="IN191" s="184"/>
      <c r="IO191" s="184"/>
      <c r="IP191" s="184"/>
      <c r="IQ191" s="184"/>
      <c r="IR191" s="184"/>
      <c r="IS191" s="184"/>
      <c r="IT191" s="184"/>
      <c r="IU191" s="184"/>
      <c r="IV191" s="184"/>
    </row>
    <row r="192" spans="1:256" s="66" customFormat="1" ht="15" customHeight="1" x14ac:dyDescent="0.25">
      <c r="A192" s="131">
        <v>217</v>
      </c>
      <c r="B192" s="56"/>
      <c r="C192" s="118">
        <v>17</v>
      </c>
      <c r="D192" s="119"/>
      <c r="E192" s="120" t="s">
        <v>8</v>
      </c>
      <c r="F192" s="121"/>
      <c r="G192" s="109">
        <v>1</v>
      </c>
      <c r="H192" s="122"/>
      <c r="I192" s="121"/>
      <c r="J192" s="123" t="s">
        <v>8</v>
      </c>
      <c r="K192" s="124"/>
      <c r="L192" s="125"/>
      <c r="M192" s="121"/>
      <c r="N192" s="126"/>
      <c r="O192" s="127" t="s">
        <v>8</v>
      </c>
      <c r="P192" s="228">
        <f t="shared" si="10"/>
        <v>1</v>
      </c>
      <c r="Q192" s="129" t="s">
        <v>8</v>
      </c>
      <c r="R192" s="124"/>
      <c r="S192" s="130"/>
      <c r="T192" s="136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1"/>
      <c r="AE192" s="121"/>
      <c r="AF192" s="142"/>
      <c r="AG192" s="6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4"/>
      <c r="BM192" s="184"/>
      <c r="BN192" s="184"/>
      <c r="BO192" s="184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4"/>
      <c r="CA192" s="184"/>
      <c r="CB192" s="184"/>
      <c r="CC192" s="184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4"/>
      <c r="CO192" s="184"/>
      <c r="CP192" s="184"/>
      <c r="CQ192" s="184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4"/>
      <c r="DC192" s="184"/>
      <c r="DD192" s="184"/>
      <c r="DE192" s="184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4"/>
      <c r="DQ192" s="184"/>
      <c r="DR192" s="184"/>
      <c r="DS192" s="184"/>
      <c r="DT192" s="184"/>
      <c r="DU192" s="184"/>
      <c r="DV192" s="184"/>
      <c r="DW192" s="184"/>
      <c r="DX192" s="184"/>
      <c r="DY192" s="184"/>
      <c r="DZ192" s="184"/>
      <c r="EA192" s="184"/>
      <c r="EB192" s="184"/>
      <c r="EC192" s="184"/>
      <c r="ED192" s="184"/>
      <c r="EE192" s="184"/>
      <c r="EF192" s="184"/>
      <c r="EG192" s="184"/>
      <c r="EH192" s="184"/>
      <c r="EI192" s="184"/>
      <c r="EJ192" s="184"/>
      <c r="EK192" s="184"/>
      <c r="EL192" s="184"/>
      <c r="EM192" s="184"/>
      <c r="EN192" s="184"/>
      <c r="EO192" s="184"/>
      <c r="EP192" s="184"/>
      <c r="EQ192" s="184"/>
      <c r="ER192" s="184"/>
      <c r="ES192" s="184"/>
      <c r="ET192" s="184"/>
      <c r="EU192" s="184"/>
      <c r="EV192" s="184"/>
      <c r="EW192" s="184"/>
      <c r="EX192" s="184"/>
      <c r="EY192" s="184"/>
      <c r="EZ192" s="184"/>
      <c r="FA192" s="184"/>
      <c r="FB192" s="184"/>
      <c r="FC192" s="184"/>
      <c r="FD192" s="184"/>
      <c r="FE192" s="184"/>
      <c r="FF192" s="184"/>
      <c r="FG192" s="184"/>
      <c r="FH192" s="184"/>
      <c r="FI192" s="184"/>
      <c r="FJ192" s="184"/>
      <c r="FK192" s="184"/>
      <c r="FL192" s="184"/>
      <c r="FM192" s="184"/>
      <c r="FN192" s="184"/>
      <c r="FO192" s="184"/>
      <c r="FP192" s="184"/>
      <c r="FQ192" s="184"/>
      <c r="FR192" s="184"/>
      <c r="FS192" s="184"/>
      <c r="FT192" s="184"/>
      <c r="FU192" s="184"/>
      <c r="FV192" s="184"/>
      <c r="FW192" s="184"/>
      <c r="FX192" s="184"/>
      <c r="FY192" s="184"/>
      <c r="FZ192" s="184"/>
      <c r="GA192" s="184"/>
      <c r="GB192" s="184"/>
      <c r="GC192" s="184"/>
      <c r="GD192" s="184"/>
      <c r="GE192" s="184"/>
      <c r="GF192" s="184"/>
      <c r="GG192" s="184"/>
      <c r="GH192" s="184"/>
      <c r="GI192" s="184"/>
      <c r="GJ192" s="184"/>
      <c r="GK192" s="184"/>
      <c r="GL192" s="184"/>
      <c r="GM192" s="184"/>
      <c r="GN192" s="184"/>
      <c r="GO192" s="184"/>
      <c r="GP192" s="184"/>
      <c r="GQ192" s="184"/>
      <c r="GR192" s="184"/>
      <c r="GS192" s="184"/>
      <c r="GT192" s="184"/>
      <c r="GU192" s="184"/>
      <c r="GV192" s="184"/>
      <c r="GW192" s="184"/>
      <c r="GX192" s="184"/>
      <c r="GY192" s="184"/>
      <c r="GZ192" s="184"/>
      <c r="HA192" s="184"/>
      <c r="HB192" s="184"/>
      <c r="HC192" s="184"/>
      <c r="HD192" s="184"/>
      <c r="HE192" s="184"/>
      <c r="HF192" s="184"/>
      <c r="HG192" s="184"/>
      <c r="HH192" s="184"/>
      <c r="HI192" s="184"/>
      <c r="HJ192" s="184"/>
      <c r="HK192" s="184"/>
      <c r="HL192" s="184"/>
      <c r="HM192" s="184"/>
      <c r="HN192" s="184"/>
      <c r="HO192" s="184"/>
      <c r="HP192" s="184"/>
      <c r="HQ192" s="184"/>
      <c r="HR192" s="184"/>
      <c r="HS192" s="184"/>
      <c r="HT192" s="184"/>
      <c r="HU192" s="184"/>
      <c r="HV192" s="184"/>
      <c r="HW192" s="184"/>
      <c r="HX192" s="184"/>
      <c r="HY192" s="184"/>
      <c r="HZ192" s="184"/>
      <c r="IA192" s="184"/>
      <c r="IB192" s="184"/>
      <c r="IC192" s="184"/>
      <c r="ID192" s="184"/>
      <c r="IE192" s="184"/>
      <c r="IF192" s="184"/>
      <c r="IG192" s="184"/>
      <c r="IH192" s="184"/>
      <c r="II192" s="184"/>
      <c r="IJ192" s="184"/>
      <c r="IK192" s="184"/>
      <c r="IL192" s="184"/>
      <c r="IM192" s="184"/>
      <c r="IN192" s="184"/>
      <c r="IO192" s="184"/>
      <c r="IP192" s="184"/>
      <c r="IQ192" s="184"/>
      <c r="IR192" s="184"/>
      <c r="IS192" s="184"/>
      <c r="IT192" s="184"/>
      <c r="IU192" s="184"/>
      <c r="IV192" s="184"/>
    </row>
    <row r="193" spans="1:256" s="66" customFormat="1" ht="15" customHeight="1" x14ac:dyDescent="0.25">
      <c r="A193" s="131"/>
      <c r="B193" s="56"/>
      <c r="C193" s="118"/>
      <c r="D193" s="119"/>
      <c r="E193" s="120" t="s">
        <v>9</v>
      </c>
      <c r="F193" s="121"/>
      <c r="G193" s="109">
        <v>0</v>
      </c>
      <c r="H193" s="122"/>
      <c r="I193" s="121"/>
      <c r="J193" s="123" t="s">
        <v>9</v>
      </c>
      <c r="K193" s="124"/>
      <c r="L193" s="125"/>
      <c r="M193" s="121"/>
      <c r="N193" s="126"/>
      <c r="O193" s="127" t="s">
        <v>9</v>
      </c>
      <c r="P193" s="228">
        <f t="shared" si="10"/>
        <v>0</v>
      </c>
      <c r="Q193" s="129" t="s">
        <v>9</v>
      </c>
      <c r="R193" s="124"/>
      <c r="S193" s="130"/>
      <c r="T193" s="136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1"/>
      <c r="AE193" s="121"/>
      <c r="AF193" s="142"/>
      <c r="AG193" s="6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184"/>
      <c r="BN193" s="184"/>
      <c r="BO193" s="184"/>
      <c r="BP193" s="184"/>
      <c r="BQ193" s="184"/>
      <c r="BR193" s="184"/>
      <c r="BS193" s="184"/>
      <c r="BT193" s="184"/>
      <c r="BU193" s="184"/>
      <c r="BV193" s="184"/>
      <c r="BW193" s="184"/>
      <c r="BX193" s="184"/>
      <c r="BY193" s="184"/>
      <c r="BZ193" s="184"/>
      <c r="CA193" s="184"/>
      <c r="CB193" s="184"/>
      <c r="CC193" s="184"/>
      <c r="CD193" s="184"/>
      <c r="CE193" s="184"/>
      <c r="CF193" s="184"/>
      <c r="CG193" s="184"/>
      <c r="CH193" s="184"/>
      <c r="CI193" s="184"/>
      <c r="CJ193" s="184"/>
      <c r="CK193" s="184"/>
      <c r="CL193" s="184"/>
      <c r="CM193" s="184"/>
      <c r="CN193" s="184"/>
      <c r="CO193" s="184"/>
      <c r="CP193" s="184"/>
      <c r="CQ193" s="184"/>
      <c r="CR193" s="184"/>
      <c r="CS193" s="184"/>
      <c r="CT193" s="184"/>
      <c r="CU193" s="184"/>
      <c r="CV193" s="184"/>
      <c r="CW193" s="184"/>
      <c r="CX193" s="184"/>
      <c r="CY193" s="184"/>
      <c r="CZ193" s="184"/>
      <c r="DA193" s="184"/>
      <c r="DB193" s="184"/>
      <c r="DC193" s="184"/>
      <c r="DD193" s="184"/>
      <c r="DE193" s="184"/>
      <c r="DF193" s="184"/>
      <c r="DG193" s="184"/>
      <c r="DH193" s="184"/>
      <c r="DI193" s="184"/>
      <c r="DJ193" s="184"/>
      <c r="DK193" s="184"/>
      <c r="DL193" s="184"/>
      <c r="DM193" s="184"/>
      <c r="DN193" s="184"/>
      <c r="DO193" s="184"/>
      <c r="DP193" s="184"/>
      <c r="DQ193" s="184"/>
      <c r="DR193" s="184"/>
      <c r="DS193" s="184"/>
      <c r="DT193" s="184"/>
      <c r="DU193" s="184"/>
      <c r="DV193" s="184"/>
      <c r="DW193" s="184"/>
      <c r="DX193" s="184"/>
      <c r="DY193" s="184"/>
      <c r="DZ193" s="184"/>
      <c r="EA193" s="184"/>
      <c r="EB193" s="184"/>
      <c r="EC193" s="184"/>
      <c r="ED193" s="184"/>
      <c r="EE193" s="184"/>
      <c r="EF193" s="184"/>
      <c r="EG193" s="184"/>
      <c r="EH193" s="184"/>
      <c r="EI193" s="184"/>
      <c r="EJ193" s="184"/>
      <c r="EK193" s="184"/>
      <c r="EL193" s="184"/>
      <c r="EM193" s="184"/>
      <c r="EN193" s="184"/>
      <c r="EO193" s="184"/>
      <c r="EP193" s="184"/>
      <c r="EQ193" s="184"/>
      <c r="ER193" s="184"/>
      <c r="ES193" s="184"/>
      <c r="ET193" s="184"/>
      <c r="EU193" s="184"/>
      <c r="EV193" s="184"/>
      <c r="EW193" s="184"/>
      <c r="EX193" s="184"/>
      <c r="EY193" s="184"/>
      <c r="EZ193" s="184"/>
      <c r="FA193" s="184"/>
      <c r="FB193" s="184"/>
      <c r="FC193" s="184"/>
      <c r="FD193" s="184"/>
      <c r="FE193" s="184"/>
      <c r="FF193" s="184"/>
      <c r="FG193" s="184"/>
      <c r="FH193" s="184"/>
      <c r="FI193" s="184"/>
      <c r="FJ193" s="184"/>
      <c r="FK193" s="184"/>
      <c r="FL193" s="184"/>
      <c r="FM193" s="184"/>
      <c r="FN193" s="184"/>
      <c r="FO193" s="184"/>
      <c r="FP193" s="184"/>
      <c r="FQ193" s="184"/>
      <c r="FR193" s="184"/>
      <c r="FS193" s="184"/>
      <c r="FT193" s="184"/>
      <c r="FU193" s="184"/>
      <c r="FV193" s="184"/>
      <c r="FW193" s="184"/>
      <c r="FX193" s="184"/>
      <c r="FY193" s="184"/>
      <c r="FZ193" s="184"/>
      <c r="GA193" s="184"/>
      <c r="GB193" s="184"/>
      <c r="GC193" s="184"/>
      <c r="GD193" s="184"/>
      <c r="GE193" s="184"/>
      <c r="GF193" s="184"/>
      <c r="GG193" s="184"/>
      <c r="GH193" s="184"/>
      <c r="GI193" s="184"/>
      <c r="GJ193" s="184"/>
      <c r="GK193" s="184"/>
      <c r="GL193" s="184"/>
      <c r="GM193" s="184"/>
      <c r="GN193" s="184"/>
      <c r="GO193" s="184"/>
      <c r="GP193" s="184"/>
      <c r="GQ193" s="184"/>
      <c r="GR193" s="184"/>
      <c r="GS193" s="184"/>
      <c r="GT193" s="184"/>
      <c r="GU193" s="184"/>
      <c r="GV193" s="184"/>
      <c r="GW193" s="184"/>
      <c r="GX193" s="184"/>
      <c r="GY193" s="184"/>
      <c r="GZ193" s="184"/>
      <c r="HA193" s="184"/>
      <c r="HB193" s="184"/>
      <c r="HC193" s="184"/>
      <c r="HD193" s="184"/>
      <c r="HE193" s="184"/>
      <c r="HF193" s="184"/>
      <c r="HG193" s="184"/>
      <c r="HH193" s="184"/>
      <c r="HI193" s="184"/>
      <c r="HJ193" s="184"/>
      <c r="HK193" s="184"/>
      <c r="HL193" s="184"/>
      <c r="HM193" s="184"/>
      <c r="HN193" s="184"/>
      <c r="HO193" s="184"/>
      <c r="HP193" s="184"/>
      <c r="HQ193" s="184"/>
      <c r="HR193" s="184"/>
      <c r="HS193" s="184"/>
      <c r="HT193" s="184"/>
      <c r="HU193" s="184"/>
      <c r="HV193" s="184"/>
      <c r="HW193" s="184"/>
      <c r="HX193" s="184"/>
      <c r="HY193" s="184"/>
      <c r="HZ193" s="184"/>
      <c r="IA193" s="184"/>
      <c r="IB193" s="184"/>
      <c r="IC193" s="184"/>
      <c r="ID193" s="184"/>
      <c r="IE193" s="184"/>
      <c r="IF193" s="184"/>
      <c r="IG193" s="184"/>
      <c r="IH193" s="184"/>
      <c r="II193" s="184"/>
      <c r="IJ193" s="184"/>
      <c r="IK193" s="184"/>
      <c r="IL193" s="184"/>
      <c r="IM193" s="184"/>
      <c r="IN193" s="184"/>
      <c r="IO193" s="184"/>
      <c r="IP193" s="184"/>
      <c r="IQ193" s="184"/>
      <c r="IR193" s="184"/>
      <c r="IS193" s="184"/>
      <c r="IT193" s="184"/>
      <c r="IU193" s="184"/>
      <c r="IV193" s="184"/>
    </row>
    <row r="194" spans="1:256" s="66" customFormat="1" ht="15" customHeight="1" x14ac:dyDescent="0.25">
      <c r="A194" s="131">
        <v>216</v>
      </c>
      <c r="B194" s="56"/>
      <c r="C194" s="118">
        <v>18</v>
      </c>
      <c r="D194" s="119"/>
      <c r="E194" s="120" t="s">
        <v>10</v>
      </c>
      <c r="F194" s="121"/>
      <c r="G194" s="109">
        <v>3477</v>
      </c>
      <c r="H194" s="122">
        <v>44849</v>
      </c>
      <c r="I194" s="121"/>
      <c r="J194" s="123" t="s">
        <v>10</v>
      </c>
      <c r="K194" s="124">
        <v>3758</v>
      </c>
      <c r="L194" s="125"/>
      <c r="M194" s="121"/>
      <c r="N194" s="126"/>
      <c r="O194" s="127" t="s">
        <v>8</v>
      </c>
      <c r="P194" s="228"/>
      <c r="Q194" s="129" t="s">
        <v>8</v>
      </c>
      <c r="R194" s="124">
        <v>281</v>
      </c>
      <c r="S194" s="130"/>
      <c r="T194" s="136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1"/>
      <c r="AE194" s="121"/>
      <c r="AF194" s="142"/>
      <c r="AG194" s="6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184"/>
      <c r="BN194" s="184"/>
      <c r="BO194" s="184"/>
      <c r="BP194" s="184"/>
      <c r="BQ194" s="184"/>
      <c r="BR194" s="184"/>
      <c r="BS194" s="184"/>
      <c r="BT194" s="184"/>
      <c r="BU194" s="184"/>
      <c r="BV194" s="184"/>
      <c r="BW194" s="184"/>
      <c r="BX194" s="184"/>
      <c r="BY194" s="184"/>
      <c r="BZ194" s="184"/>
      <c r="CA194" s="184"/>
      <c r="CB194" s="184"/>
      <c r="CC194" s="184"/>
      <c r="CD194" s="184"/>
      <c r="CE194" s="184"/>
      <c r="CF194" s="184"/>
      <c r="CG194" s="184"/>
      <c r="CH194" s="184"/>
      <c r="CI194" s="184"/>
      <c r="CJ194" s="184"/>
      <c r="CK194" s="184"/>
      <c r="CL194" s="184"/>
      <c r="CM194" s="184"/>
      <c r="CN194" s="184"/>
      <c r="CO194" s="184"/>
      <c r="CP194" s="184"/>
      <c r="CQ194" s="184"/>
      <c r="CR194" s="184"/>
      <c r="CS194" s="184"/>
      <c r="CT194" s="184"/>
      <c r="CU194" s="184"/>
      <c r="CV194" s="184"/>
      <c r="CW194" s="184"/>
      <c r="CX194" s="184"/>
      <c r="CY194" s="184"/>
      <c r="CZ194" s="184"/>
      <c r="DA194" s="184"/>
      <c r="DB194" s="184"/>
      <c r="DC194" s="184"/>
      <c r="DD194" s="184"/>
      <c r="DE194" s="184"/>
      <c r="DF194" s="184"/>
      <c r="DG194" s="184"/>
      <c r="DH194" s="184"/>
      <c r="DI194" s="184"/>
      <c r="DJ194" s="184"/>
      <c r="DK194" s="184"/>
      <c r="DL194" s="184"/>
      <c r="DM194" s="184"/>
      <c r="DN194" s="184"/>
      <c r="DO194" s="184"/>
      <c r="DP194" s="184"/>
      <c r="DQ194" s="184"/>
      <c r="DR194" s="184"/>
      <c r="DS194" s="184"/>
      <c r="DT194" s="184"/>
      <c r="DU194" s="184"/>
      <c r="DV194" s="184"/>
      <c r="DW194" s="184"/>
      <c r="DX194" s="184"/>
      <c r="DY194" s="184"/>
      <c r="DZ194" s="184"/>
      <c r="EA194" s="184"/>
      <c r="EB194" s="184"/>
      <c r="EC194" s="184"/>
      <c r="ED194" s="184"/>
      <c r="EE194" s="184"/>
      <c r="EF194" s="184"/>
      <c r="EG194" s="184"/>
      <c r="EH194" s="184"/>
      <c r="EI194" s="184"/>
      <c r="EJ194" s="184"/>
      <c r="EK194" s="184"/>
      <c r="EL194" s="184"/>
      <c r="EM194" s="184"/>
      <c r="EN194" s="184"/>
      <c r="EO194" s="184"/>
      <c r="EP194" s="184"/>
      <c r="EQ194" s="184"/>
      <c r="ER194" s="184"/>
      <c r="ES194" s="184"/>
      <c r="ET194" s="184"/>
      <c r="EU194" s="184"/>
      <c r="EV194" s="184"/>
      <c r="EW194" s="184"/>
      <c r="EX194" s="184"/>
      <c r="EY194" s="184"/>
      <c r="EZ194" s="184"/>
      <c r="FA194" s="184"/>
      <c r="FB194" s="184"/>
      <c r="FC194" s="184"/>
      <c r="FD194" s="184"/>
      <c r="FE194" s="184"/>
      <c r="FF194" s="184"/>
      <c r="FG194" s="184"/>
      <c r="FH194" s="184"/>
      <c r="FI194" s="184"/>
      <c r="FJ194" s="184"/>
      <c r="FK194" s="184"/>
      <c r="FL194" s="184"/>
      <c r="FM194" s="184"/>
      <c r="FN194" s="184"/>
      <c r="FO194" s="184"/>
      <c r="FP194" s="184"/>
      <c r="FQ194" s="184"/>
      <c r="FR194" s="184"/>
      <c r="FS194" s="184"/>
      <c r="FT194" s="184"/>
      <c r="FU194" s="184"/>
      <c r="FV194" s="184"/>
      <c r="FW194" s="184"/>
      <c r="FX194" s="184"/>
      <c r="FY194" s="184"/>
      <c r="FZ194" s="184"/>
      <c r="GA194" s="184"/>
      <c r="GB194" s="184"/>
      <c r="GC194" s="184"/>
      <c r="GD194" s="184"/>
      <c r="GE194" s="184"/>
      <c r="GF194" s="184"/>
      <c r="GG194" s="184"/>
      <c r="GH194" s="184"/>
      <c r="GI194" s="184"/>
      <c r="GJ194" s="184"/>
      <c r="GK194" s="184"/>
      <c r="GL194" s="184"/>
      <c r="GM194" s="184"/>
      <c r="GN194" s="184"/>
      <c r="GO194" s="184"/>
      <c r="GP194" s="184"/>
      <c r="GQ194" s="184"/>
      <c r="GR194" s="184"/>
      <c r="GS194" s="184"/>
      <c r="GT194" s="184"/>
      <c r="GU194" s="184"/>
      <c r="GV194" s="184"/>
      <c r="GW194" s="184"/>
      <c r="GX194" s="184"/>
      <c r="GY194" s="184"/>
      <c r="GZ194" s="184"/>
      <c r="HA194" s="184"/>
      <c r="HB194" s="184"/>
      <c r="HC194" s="184"/>
      <c r="HD194" s="184"/>
      <c r="HE194" s="184"/>
      <c r="HF194" s="184"/>
      <c r="HG194" s="184"/>
      <c r="HH194" s="184"/>
      <c r="HI194" s="184"/>
      <c r="HJ194" s="184"/>
      <c r="HK194" s="184"/>
      <c r="HL194" s="184"/>
      <c r="HM194" s="184"/>
      <c r="HN194" s="184"/>
      <c r="HO194" s="184"/>
      <c r="HP194" s="184"/>
      <c r="HQ194" s="184"/>
      <c r="HR194" s="184"/>
      <c r="HS194" s="184"/>
      <c r="HT194" s="184"/>
      <c r="HU194" s="184"/>
      <c r="HV194" s="184"/>
      <c r="HW194" s="184"/>
      <c r="HX194" s="184"/>
      <c r="HY194" s="184"/>
      <c r="HZ194" s="184"/>
      <c r="IA194" s="184"/>
      <c r="IB194" s="184"/>
      <c r="IC194" s="184"/>
      <c r="ID194" s="184"/>
      <c r="IE194" s="184"/>
      <c r="IF194" s="184"/>
      <c r="IG194" s="184"/>
      <c r="IH194" s="184"/>
      <c r="II194" s="184"/>
      <c r="IJ194" s="184"/>
      <c r="IK194" s="184"/>
      <c r="IL194" s="184"/>
      <c r="IM194" s="184"/>
      <c r="IN194" s="184"/>
      <c r="IO194" s="184"/>
      <c r="IP194" s="184"/>
      <c r="IQ194" s="184"/>
      <c r="IR194" s="184"/>
      <c r="IS194" s="184"/>
      <c r="IT194" s="184"/>
      <c r="IU194" s="184"/>
      <c r="IV194" s="184"/>
    </row>
    <row r="195" spans="1:256" s="66" customFormat="1" ht="15" customHeight="1" x14ac:dyDescent="0.25">
      <c r="A195" s="131"/>
      <c r="B195" s="56"/>
      <c r="C195" s="118"/>
      <c r="D195" s="119"/>
      <c r="E195" s="120" t="s">
        <v>11</v>
      </c>
      <c r="F195" s="121"/>
      <c r="G195" s="109">
        <v>1479</v>
      </c>
      <c r="H195" s="122"/>
      <c r="I195" s="121"/>
      <c r="J195" s="123" t="s">
        <v>11</v>
      </c>
      <c r="K195" s="124">
        <v>1666</v>
      </c>
      <c r="L195" s="125"/>
      <c r="M195" s="121"/>
      <c r="N195" s="126"/>
      <c r="O195" s="127" t="s">
        <v>9</v>
      </c>
      <c r="P195" s="228"/>
      <c r="Q195" s="129" t="s">
        <v>9</v>
      </c>
      <c r="R195" s="124">
        <v>187</v>
      </c>
      <c r="S195" s="130"/>
      <c r="T195" s="136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1"/>
      <c r="AE195" s="121"/>
      <c r="AF195" s="142"/>
      <c r="AG195" s="64"/>
      <c r="AO195" s="184"/>
      <c r="AP195" s="184"/>
      <c r="AQ195" s="184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4"/>
      <c r="BB195" s="184"/>
      <c r="BC195" s="184"/>
      <c r="BD195" s="184"/>
      <c r="BE195" s="184"/>
      <c r="BF195" s="184"/>
      <c r="BG195" s="184"/>
      <c r="BH195" s="184"/>
      <c r="BI195" s="184"/>
      <c r="BJ195" s="184"/>
      <c r="BK195" s="184"/>
      <c r="BL195" s="184"/>
      <c r="BM195" s="184"/>
      <c r="BN195" s="184"/>
      <c r="BO195" s="184"/>
      <c r="BP195" s="184"/>
      <c r="BQ195" s="184"/>
      <c r="BR195" s="184"/>
      <c r="BS195" s="184"/>
      <c r="BT195" s="184"/>
      <c r="BU195" s="184"/>
      <c r="BV195" s="184"/>
      <c r="BW195" s="184"/>
      <c r="BX195" s="184"/>
      <c r="BY195" s="184"/>
      <c r="BZ195" s="184"/>
      <c r="CA195" s="184"/>
      <c r="CB195" s="184"/>
      <c r="CC195" s="184"/>
      <c r="CD195" s="184"/>
      <c r="CE195" s="184"/>
      <c r="CF195" s="184"/>
      <c r="CG195" s="184"/>
      <c r="CH195" s="184"/>
      <c r="CI195" s="184"/>
      <c r="CJ195" s="184"/>
      <c r="CK195" s="184"/>
      <c r="CL195" s="184"/>
      <c r="CM195" s="184"/>
      <c r="CN195" s="184"/>
      <c r="CO195" s="184"/>
      <c r="CP195" s="184"/>
      <c r="CQ195" s="184"/>
      <c r="CR195" s="184"/>
      <c r="CS195" s="184"/>
      <c r="CT195" s="184"/>
      <c r="CU195" s="184"/>
      <c r="CV195" s="184"/>
      <c r="CW195" s="184"/>
      <c r="CX195" s="184"/>
      <c r="CY195" s="184"/>
      <c r="CZ195" s="184"/>
      <c r="DA195" s="184"/>
      <c r="DB195" s="184"/>
      <c r="DC195" s="184"/>
      <c r="DD195" s="184"/>
      <c r="DE195" s="184"/>
      <c r="DF195" s="184"/>
      <c r="DG195" s="184"/>
      <c r="DH195" s="184"/>
      <c r="DI195" s="184"/>
      <c r="DJ195" s="184"/>
      <c r="DK195" s="184"/>
      <c r="DL195" s="184"/>
      <c r="DM195" s="184"/>
      <c r="DN195" s="184"/>
      <c r="DO195" s="184"/>
      <c r="DP195" s="184"/>
      <c r="DQ195" s="184"/>
      <c r="DR195" s="184"/>
      <c r="DS195" s="184"/>
      <c r="DT195" s="184"/>
      <c r="DU195" s="184"/>
      <c r="DV195" s="184"/>
      <c r="DW195" s="184"/>
      <c r="DX195" s="184"/>
      <c r="DY195" s="184"/>
      <c r="DZ195" s="184"/>
      <c r="EA195" s="184"/>
      <c r="EB195" s="184"/>
      <c r="EC195" s="184"/>
      <c r="ED195" s="184"/>
      <c r="EE195" s="184"/>
      <c r="EF195" s="184"/>
      <c r="EG195" s="184"/>
      <c r="EH195" s="184"/>
      <c r="EI195" s="184"/>
      <c r="EJ195" s="184"/>
      <c r="EK195" s="184"/>
      <c r="EL195" s="184"/>
      <c r="EM195" s="184"/>
      <c r="EN195" s="184"/>
      <c r="EO195" s="184"/>
      <c r="EP195" s="184"/>
      <c r="EQ195" s="184"/>
      <c r="ER195" s="184"/>
      <c r="ES195" s="184"/>
      <c r="ET195" s="184"/>
      <c r="EU195" s="184"/>
      <c r="EV195" s="184"/>
      <c r="EW195" s="184"/>
      <c r="EX195" s="184"/>
      <c r="EY195" s="184"/>
      <c r="EZ195" s="184"/>
      <c r="FA195" s="184"/>
      <c r="FB195" s="184"/>
      <c r="FC195" s="184"/>
      <c r="FD195" s="184"/>
      <c r="FE195" s="184"/>
      <c r="FF195" s="184"/>
      <c r="FG195" s="184"/>
      <c r="FH195" s="184"/>
      <c r="FI195" s="184"/>
      <c r="FJ195" s="184"/>
      <c r="FK195" s="184"/>
      <c r="FL195" s="184"/>
      <c r="FM195" s="184"/>
      <c r="FN195" s="184"/>
      <c r="FO195" s="184"/>
      <c r="FP195" s="184"/>
      <c r="FQ195" s="184"/>
      <c r="FR195" s="184"/>
      <c r="FS195" s="184"/>
      <c r="FT195" s="184"/>
      <c r="FU195" s="184"/>
      <c r="FV195" s="184"/>
      <c r="FW195" s="184"/>
      <c r="FX195" s="184"/>
      <c r="FY195" s="184"/>
      <c r="FZ195" s="184"/>
      <c r="GA195" s="184"/>
      <c r="GB195" s="184"/>
      <c r="GC195" s="184"/>
      <c r="GD195" s="184"/>
      <c r="GE195" s="184"/>
      <c r="GF195" s="184"/>
      <c r="GG195" s="184"/>
      <c r="GH195" s="184"/>
      <c r="GI195" s="184"/>
      <c r="GJ195" s="184"/>
      <c r="GK195" s="184"/>
      <c r="GL195" s="184"/>
      <c r="GM195" s="184"/>
      <c r="GN195" s="184"/>
      <c r="GO195" s="184"/>
      <c r="GP195" s="184"/>
      <c r="GQ195" s="184"/>
      <c r="GR195" s="184"/>
      <c r="GS195" s="184"/>
      <c r="GT195" s="184"/>
      <c r="GU195" s="184"/>
      <c r="GV195" s="184"/>
      <c r="GW195" s="184"/>
      <c r="GX195" s="184"/>
      <c r="GY195" s="184"/>
      <c r="GZ195" s="184"/>
      <c r="HA195" s="184"/>
      <c r="HB195" s="184"/>
      <c r="HC195" s="184"/>
      <c r="HD195" s="184"/>
      <c r="HE195" s="184"/>
      <c r="HF195" s="184"/>
      <c r="HG195" s="184"/>
      <c r="HH195" s="184"/>
      <c r="HI195" s="184"/>
      <c r="HJ195" s="184"/>
      <c r="HK195" s="184"/>
      <c r="HL195" s="184"/>
      <c r="HM195" s="184"/>
      <c r="HN195" s="184"/>
      <c r="HO195" s="184"/>
      <c r="HP195" s="184"/>
      <c r="HQ195" s="184"/>
      <c r="HR195" s="184"/>
      <c r="HS195" s="184"/>
      <c r="HT195" s="184"/>
      <c r="HU195" s="184"/>
      <c r="HV195" s="184"/>
      <c r="HW195" s="184"/>
      <c r="HX195" s="184"/>
      <c r="HY195" s="184"/>
      <c r="HZ195" s="184"/>
      <c r="IA195" s="184"/>
      <c r="IB195" s="184"/>
      <c r="IC195" s="184"/>
      <c r="ID195" s="184"/>
      <c r="IE195" s="184"/>
      <c r="IF195" s="184"/>
      <c r="IG195" s="184"/>
      <c r="IH195" s="184"/>
      <c r="II195" s="184"/>
      <c r="IJ195" s="184"/>
      <c r="IK195" s="184"/>
      <c r="IL195" s="184"/>
      <c r="IM195" s="184"/>
      <c r="IN195" s="184"/>
      <c r="IO195" s="184"/>
      <c r="IP195" s="184"/>
      <c r="IQ195" s="184"/>
      <c r="IR195" s="184"/>
      <c r="IS195" s="184"/>
      <c r="IT195" s="184"/>
      <c r="IU195" s="184"/>
      <c r="IV195" s="184"/>
    </row>
    <row r="196" spans="1:256" s="66" customFormat="1" ht="15" customHeight="1" x14ac:dyDescent="0.25">
      <c r="A196" s="131">
        <v>219</v>
      </c>
      <c r="B196" s="56"/>
      <c r="C196" s="118">
        <v>19</v>
      </c>
      <c r="D196" s="119"/>
      <c r="E196" s="120" t="s">
        <v>10</v>
      </c>
      <c r="F196" s="121"/>
      <c r="G196" s="109">
        <v>53</v>
      </c>
      <c r="H196" s="122">
        <v>44835</v>
      </c>
      <c r="I196" s="121"/>
      <c r="J196" s="123" t="s">
        <v>10</v>
      </c>
      <c r="K196" s="124">
        <v>49</v>
      </c>
      <c r="L196" s="125"/>
      <c r="M196" s="121"/>
      <c r="N196" s="126"/>
      <c r="O196" s="127" t="s">
        <v>8</v>
      </c>
      <c r="P196" s="228">
        <f t="shared" ref="P196:P201" si="11">G196-K196</f>
        <v>4</v>
      </c>
      <c r="Q196" s="129" t="s">
        <v>8</v>
      </c>
      <c r="R196" s="124"/>
      <c r="S196" s="130"/>
      <c r="T196" s="136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1"/>
      <c r="AE196" s="121"/>
      <c r="AF196" s="142"/>
      <c r="AG196" s="64"/>
      <c r="AO196" s="184"/>
      <c r="AP196" s="184"/>
      <c r="AQ196" s="184"/>
      <c r="AR196" s="184"/>
      <c r="AS196" s="184"/>
      <c r="AT196" s="184"/>
      <c r="AU196" s="184"/>
      <c r="AV196" s="184"/>
      <c r="AW196" s="184"/>
      <c r="AX196" s="184"/>
      <c r="AY196" s="184"/>
      <c r="AZ196" s="184"/>
      <c r="BA196" s="184"/>
      <c r="BB196" s="184"/>
      <c r="BC196" s="184"/>
      <c r="BD196" s="184"/>
      <c r="BE196" s="184"/>
      <c r="BF196" s="184"/>
      <c r="BG196" s="184"/>
      <c r="BH196" s="184"/>
      <c r="BI196" s="184"/>
      <c r="BJ196" s="184"/>
      <c r="BK196" s="184"/>
      <c r="BL196" s="184"/>
      <c r="BM196" s="184"/>
      <c r="BN196" s="184"/>
      <c r="BO196" s="184"/>
      <c r="BP196" s="184"/>
      <c r="BQ196" s="184"/>
      <c r="BR196" s="184"/>
      <c r="BS196" s="184"/>
      <c r="BT196" s="184"/>
      <c r="BU196" s="184"/>
      <c r="BV196" s="184"/>
      <c r="BW196" s="184"/>
      <c r="BX196" s="184"/>
      <c r="BY196" s="184"/>
      <c r="BZ196" s="184"/>
      <c r="CA196" s="184"/>
      <c r="CB196" s="184"/>
      <c r="CC196" s="184"/>
      <c r="CD196" s="184"/>
      <c r="CE196" s="184"/>
      <c r="CF196" s="184"/>
      <c r="CG196" s="184"/>
      <c r="CH196" s="184"/>
      <c r="CI196" s="184"/>
      <c r="CJ196" s="184"/>
      <c r="CK196" s="184"/>
      <c r="CL196" s="184"/>
      <c r="CM196" s="184"/>
      <c r="CN196" s="184"/>
      <c r="CO196" s="184"/>
      <c r="CP196" s="184"/>
      <c r="CQ196" s="184"/>
      <c r="CR196" s="184"/>
      <c r="CS196" s="184"/>
      <c r="CT196" s="184"/>
      <c r="CU196" s="184"/>
      <c r="CV196" s="184"/>
      <c r="CW196" s="184"/>
      <c r="CX196" s="184"/>
      <c r="CY196" s="184"/>
      <c r="CZ196" s="184"/>
      <c r="DA196" s="184"/>
      <c r="DB196" s="184"/>
      <c r="DC196" s="184"/>
      <c r="DD196" s="184"/>
      <c r="DE196" s="184"/>
      <c r="DF196" s="184"/>
      <c r="DG196" s="184"/>
      <c r="DH196" s="184"/>
      <c r="DI196" s="184"/>
      <c r="DJ196" s="184"/>
      <c r="DK196" s="184"/>
      <c r="DL196" s="184"/>
      <c r="DM196" s="184"/>
      <c r="DN196" s="184"/>
      <c r="DO196" s="184"/>
      <c r="DP196" s="184"/>
      <c r="DQ196" s="184"/>
      <c r="DR196" s="184"/>
      <c r="DS196" s="184"/>
      <c r="DT196" s="184"/>
      <c r="DU196" s="184"/>
      <c r="DV196" s="184"/>
      <c r="DW196" s="184"/>
      <c r="DX196" s="184"/>
      <c r="DY196" s="184"/>
      <c r="DZ196" s="184"/>
      <c r="EA196" s="184"/>
      <c r="EB196" s="184"/>
      <c r="EC196" s="184"/>
      <c r="ED196" s="184"/>
      <c r="EE196" s="184"/>
      <c r="EF196" s="184"/>
      <c r="EG196" s="184"/>
      <c r="EH196" s="184"/>
      <c r="EI196" s="184"/>
      <c r="EJ196" s="184"/>
      <c r="EK196" s="184"/>
      <c r="EL196" s="184"/>
      <c r="EM196" s="184"/>
      <c r="EN196" s="184"/>
      <c r="EO196" s="184"/>
      <c r="EP196" s="184"/>
      <c r="EQ196" s="184"/>
      <c r="ER196" s="184"/>
      <c r="ES196" s="184"/>
      <c r="ET196" s="184"/>
      <c r="EU196" s="184"/>
      <c r="EV196" s="184"/>
      <c r="EW196" s="184"/>
      <c r="EX196" s="184"/>
      <c r="EY196" s="184"/>
      <c r="EZ196" s="184"/>
      <c r="FA196" s="184"/>
      <c r="FB196" s="184"/>
      <c r="FC196" s="184"/>
      <c r="FD196" s="184"/>
      <c r="FE196" s="184"/>
      <c r="FF196" s="184"/>
      <c r="FG196" s="184"/>
      <c r="FH196" s="184"/>
      <c r="FI196" s="184"/>
      <c r="FJ196" s="184"/>
      <c r="FK196" s="184"/>
      <c r="FL196" s="184"/>
      <c r="FM196" s="184"/>
      <c r="FN196" s="184"/>
      <c r="FO196" s="184"/>
      <c r="FP196" s="184"/>
      <c r="FQ196" s="184"/>
      <c r="FR196" s="184"/>
      <c r="FS196" s="184"/>
      <c r="FT196" s="184"/>
      <c r="FU196" s="184"/>
      <c r="FV196" s="184"/>
      <c r="FW196" s="184"/>
      <c r="FX196" s="184"/>
      <c r="FY196" s="184"/>
      <c r="FZ196" s="184"/>
      <c r="GA196" s="184"/>
      <c r="GB196" s="184"/>
      <c r="GC196" s="184"/>
      <c r="GD196" s="184"/>
      <c r="GE196" s="184"/>
      <c r="GF196" s="184"/>
      <c r="GG196" s="184"/>
      <c r="GH196" s="184"/>
      <c r="GI196" s="184"/>
      <c r="GJ196" s="184"/>
      <c r="GK196" s="184"/>
      <c r="GL196" s="184"/>
      <c r="GM196" s="184"/>
      <c r="GN196" s="184"/>
      <c r="GO196" s="184"/>
      <c r="GP196" s="184"/>
      <c r="GQ196" s="184"/>
      <c r="GR196" s="184"/>
      <c r="GS196" s="184"/>
      <c r="GT196" s="184"/>
      <c r="GU196" s="184"/>
      <c r="GV196" s="184"/>
      <c r="GW196" s="184"/>
      <c r="GX196" s="184"/>
      <c r="GY196" s="184"/>
      <c r="GZ196" s="184"/>
      <c r="HA196" s="184"/>
      <c r="HB196" s="184"/>
      <c r="HC196" s="184"/>
      <c r="HD196" s="184"/>
      <c r="HE196" s="184"/>
      <c r="HF196" s="184"/>
      <c r="HG196" s="184"/>
      <c r="HH196" s="184"/>
      <c r="HI196" s="184"/>
      <c r="HJ196" s="184"/>
      <c r="HK196" s="184"/>
      <c r="HL196" s="184"/>
      <c r="HM196" s="184"/>
      <c r="HN196" s="184"/>
      <c r="HO196" s="184"/>
      <c r="HP196" s="184"/>
      <c r="HQ196" s="184"/>
      <c r="HR196" s="184"/>
      <c r="HS196" s="184"/>
      <c r="HT196" s="184"/>
      <c r="HU196" s="184"/>
      <c r="HV196" s="184"/>
      <c r="HW196" s="184"/>
      <c r="HX196" s="184"/>
      <c r="HY196" s="184"/>
      <c r="HZ196" s="184"/>
      <c r="IA196" s="184"/>
      <c r="IB196" s="184"/>
      <c r="IC196" s="184"/>
      <c r="ID196" s="184"/>
      <c r="IE196" s="184"/>
      <c r="IF196" s="184"/>
      <c r="IG196" s="184"/>
      <c r="IH196" s="184"/>
      <c r="II196" s="184"/>
      <c r="IJ196" s="184"/>
      <c r="IK196" s="184"/>
      <c r="IL196" s="184"/>
      <c r="IM196" s="184"/>
      <c r="IN196" s="184"/>
      <c r="IO196" s="184"/>
      <c r="IP196" s="184"/>
      <c r="IQ196" s="184"/>
      <c r="IR196" s="184"/>
      <c r="IS196" s="184"/>
      <c r="IT196" s="184"/>
      <c r="IU196" s="184"/>
      <c r="IV196" s="184"/>
    </row>
    <row r="197" spans="1:256" s="66" customFormat="1" ht="15" customHeight="1" x14ac:dyDescent="0.25">
      <c r="A197" s="131"/>
      <c r="B197" s="56"/>
      <c r="C197" s="118"/>
      <c r="D197" s="119"/>
      <c r="E197" s="120" t="s">
        <v>11</v>
      </c>
      <c r="F197" s="121"/>
      <c r="G197" s="109">
        <v>0</v>
      </c>
      <c r="H197" s="122"/>
      <c r="I197" s="121"/>
      <c r="J197" s="123" t="s">
        <v>11</v>
      </c>
      <c r="K197" s="124">
        <v>0</v>
      </c>
      <c r="L197" s="125"/>
      <c r="M197" s="121"/>
      <c r="N197" s="126"/>
      <c r="O197" s="127" t="s">
        <v>9</v>
      </c>
      <c r="P197" s="228">
        <f t="shared" si="11"/>
        <v>0</v>
      </c>
      <c r="Q197" s="129" t="s">
        <v>9</v>
      </c>
      <c r="R197" s="124"/>
      <c r="S197" s="130"/>
      <c r="T197" s="136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1"/>
      <c r="AE197" s="121"/>
      <c r="AF197" s="142"/>
      <c r="AG197" s="64"/>
      <c r="AO197" s="184"/>
      <c r="AP197" s="184"/>
      <c r="AQ197" s="184"/>
      <c r="AR197" s="184"/>
      <c r="AS197" s="184"/>
      <c r="AT197" s="184"/>
      <c r="AU197" s="184"/>
      <c r="AV197" s="184"/>
      <c r="AW197" s="184"/>
      <c r="AX197" s="184"/>
      <c r="AY197" s="184"/>
      <c r="AZ197" s="184"/>
      <c r="BA197" s="184"/>
      <c r="BB197" s="184"/>
      <c r="BC197" s="184"/>
      <c r="BD197" s="184"/>
      <c r="BE197" s="184"/>
      <c r="BF197" s="184"/>
      <c r="BG197" s="184"/>
      <c r="BH197" s="184"/>
      <c r="BI197" s="184"/>
      <c r="BJ197" s="184"/>
      <c r="BK197" s="184"/>
      <c r="BL197" s="184"/>
      <c r="BM197" s="184"/>
      <c r="BN197" s="184"/>
      <c r="BO197" s="184"/>
      <c r="BP197" s="184"/>
      <c r="BQ197" s="184"/>
      <c r="BR197" s="184"/>
      <c r="BS197" s="184"/>
      <c r="BT197" s="184"/>
      <c r="BU197" s="184"/>
      <c r="BV197" s="184"/>
      <c r="BW197" s="184"/>
      <c r="BX197" s="184"/>
      <c r="BY197" s="184"/>
      <c r="BZ197" s="184"/>
      <c r="CA197" s="184"/>
      <c r="CB197" s="184"/>
      <c r="CC197" s="184"/>
      <c r="CD197" s="184"/>
      <c r="CE197" s="184"/>
      <c r="CF197" s="184"/>
      <c r="CG197" s="184"/>
      <c r="CH197" s="184"/>
      <c r="CI197" s="184"/>
      <c r="CJ197" s="184"/>
      <c r="CK197" s="184"/>
      <c r="CL197" s="184"/>
      <c r="CM197" s="184"/>
      <c r="CN197" s="184"/>
      <c r="CO197" s="184"/>
      <c r="CP197" s="184"/>
      <c r="CQ197" s="184"/>
      <c r="CR197" s="184"/>
      <c r="CS197" s="184"/>
      <c r="CT197" s="184"/>
      <c r="CU197" s="184"/>
      <c r="CV197" s="184"/>
      <c r="CW197" s="184"/>
      <c r="CX197" s="184"/>
      <c r="CY197" s="184"/>
      <c r="CZ197" s="184"/>
      <c r="DA197" s="184"/>
      <c r="DB197" s="184"/>
      <c r="DC197" s="184"/>
      <c r="DD197" s="184"/>
      <c r="DE197" s="184"/>
      <c r="DF197" s="184"/>
      <c r="DG197" s="184"/>
      <c r="DH197" s="184"/>
      <c r="DI197" s="184"/>
      <c r="DJ197" s="184"/>
      <c r="DK197" s="184"/>
      <c r="DL197" s="184"/>
      <c r="DM197" s="184"/>
      <c r="DN197" s="184"/>
      <c r="DO197" s="184"/>
      <c r="DP197" s="184"/>
      <c r="DQ197" s="184"/>
      <c r="DR197" s="184"/>
      <c r="DS197" s="184"/>
      <c r="DT197" s="184"/>
      <c r="DU197" s="184"/>
      <c r="DV197" s="184"/>
      <c r="DW197" s="184"/>
      <c r="DX197" s="184"/>
      <c r="DY197" s="184"/>
      <c r="DZ197" s="184"/>
      <c r="EA197" s="184"/>
      <c r="EB197" s="184"/>
      <c r="EC197" s="184"/>
      <c r="ED197" s="184"/>
      <c r="EE197" s="184"/>
      <c r="EF197" s="184"/>
      <c r="EG197" s="184"/>
      <c r="EH197" s="184"/>
      <c r="EI197" s="184"/>
      <c r="EJ197" s="184"/>
      <c r="EK197" s="184"/>
      <c r="EL197" s="184"/>
      <c r="EM197" s="184"/>
      <c r="EN197" s="184"/>
      <c r="EO197" s="184"/>
      <c r="EP197" s="184"/>
      <c r="EQ197" s="184"/>
      <c r="ER197" s="184"/>
      <c r="ES197" s="184"/>
      <c r="ET197" s="184"/>
      <c r="EU197" s="184"/>
      <c r="EV197" s="184"/>
      <c r="EW197" s="184"/>
      <c r="EX197" s="184"/>
      <c r="EY197" s="184"/>
      <c r="EZ197" s="184"/>
      <c r="FA197" s="184"/>
      <c r="FB197" s="184"/>
      <c r="FC197" s="184"/>
      <c r="FD197" s="184"/>
      <c r="FE197" s="184"/>
      <c r="FF197" s="184"/>
      <c r="FG197" s="184"/>
      <c r="FH197" s="184"/>
      <c r="FI197" s="184"/>
      <c r="FJ197" s="184"/>
      <c r="FK197" s="184"/>
      <c r="FL197" s="184"/>
      <c r="FM197" s="184"/>
      <c r="FN197" s="184"/>
      <c r="FO197" s="184"/>
      <c r="FP197" s="184"/>
      <c r="FQ197" s="184"/>
      <c r="FR197" s="184"/>
      <c r="FS197" s="184"/>
      <c r="FT197" s="184"/>
      <c r="FU197" s="184"/>
      <c r="FV197" s="184"/>
      <c r="FW197" s="184"/>
      <c r="FX197" s="184"/>
      <c r="FY197" s="184"/>
      <c r="FZ197" s="184"/>
      <c r="GA197" s="184"/>
      <c r="GB197" s="184"/>
      <c r="GC197" s="184"/>
      <c r="GD197" s="184"/>
      <c r="GE197" s="184"/>
      <c r="GF197" s="184"/>
      <c r="GG197" s="184"/>
      <c r="GH197" s="184"/>
      <c r="GI197" s="184"/>
      <c r="GJ197" s="184"/>
      <c r="GK197" s="184"/>
      <c r="GL197" s="184"/>
      <c r="GM197" s="184"/>
      <c r="GN197" s="184"/>
      <c r="GO197" s="184"/>
      <c r="GP197" s="184"/>
      <c r="GQ197" s="184"/>
      <c r="GR197" s="184"/>
      <c r="GS197" s="184"/>
      <c r="GT197" s="184"/>
      <c r="GU197" s="184"/>
      <c r="GV197" s="184"/>
      <c r="GW197" s="184"/>
      <c r="GX197" s="184"/>
      <c r="GY197" s="184"/>
      <c r="GZ197" s="184"/>
      <c r="HA197" s="184"/>
      <c r="HB197" s="184"/>
      <c r="HC197" s="184"/>
      <c r="HD197" s="184"/>
      <c r="HE197" s="184"/>
      <c r="HF197" s="184"/>
      <c r="HG197" s="184"/>
      <c r="HH197" s="184"/>
      <c r="HI197" s="184"/>
      <c r="HJ197" s="184"/>
      <c r="HK197" s="184"/>
      <c r="HL197" s="184"/>
      <c r="HM197" s="184"/>
      <c r="HN197" s="184"/>
      <c r="HO197" s="184"/>
      <c r="HP197" s="184"/>
      <c r="HQ197" s="184"/>
      <c r="HR197" s="184"/>
      <c r="HS197" s="184"/>
      <c r="HT197" s="184"/>
      <c r="HU197" s="184"/>
      <c r="HV197" s="184"/>
      <c r="HW197" s="184"/>
      <c r="HX197" s="184"/>
      <c r="HY197" s="184"/>
      <c r="HZ197" s="184"/>
      <c r="IA197" s="184"/>
      <c r="IB197" s="184"/>
      <c r="IC197" s="184"/>
      <c r="ID197" s="184"/>
      <c r="IE197" s="184"/>
      <c r="IF197" s="184"/>
      <c r="IG197" s="184"/>
      <c r="IH197" s="184"/>
      <c r="II197" s="184"/>
      <c r="IJ197" s="184"/>
      <c r="IK197" s="184"/>
      <c r="IL197" s="184"/>
      <c r="IM197" s="184"/>
      <c r="IN197" s="184"/>
      <c r="IO197" s="184"/>
      <c r="IP197" s="184"/>
      <c r="IQ197" s="184"/>
      <c r="IR197" s="184"/>
      <c r="IS197" s="184"/>
      <c r="IT197" s="184"/>
      <c r="IU197" s="184"/>
      <c r="IV197" s="184"/>
    </row>
    <row r="198" spans="1:256" s="66" customFormat="1" ht="15" customHeight="1" x14ac:dyDescent="0.25">
      <c r="A198" s="131">
        <v>220</v>
      </c>
      <c r="B198" s="56"/>
      <c r="C198" s="143" t="s">
        <v>19</v>
      </c>
      <c r="D198" s="119"/>
      <c r="E198" s="120" t="s">
        <v>10</v>
      </c>
      <c r="F198" s="121"/>
      <c r="G198" s="109">
        <v>7399</v>
      </c>
      <c r="H198" s="122">
        <v>44492</v>
      </c>
      <c r="I198" s="121"/>
      <c r="J198" s="123" t="s">
        <v>10</v>
      </c>
      <c r="K198" s="124">
        <v>7317</v>
      </c>
      <c r="L198" s="125"/>
      <c r="M198" s="121"/>
      <c r="N198" s="126"/>
      <c r="O198" s="127" t="s">
        <v>8</v>
      </c>
      <c r="P198" s="228">
        <f t="shared" si="11"/>
        <v>82</v>
      </c>
      <c r="Q198" s="129" t="s">
        <v>8</v>
      </c>
      <c r="R198" s="124"/>
      <c r="S198" s="130"/>
      <c r="T198" s="136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1"/>
      <c r="AE198" s="121"/>
      <c r="AF198" s="142"/>
      <c r="AG198" s="6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4"/>
      <c r="AY198" s="184"/>
      <c r="AZ198" s="184"/>
      <c r="BA198" s="184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4"/>
      <c r="BM198" s="184"/>
      <c r="BN198" s="184"/>
      <c r="BO198" s="184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4"/>
      <c r="CA198" s="184"/>
      <c r="CB198" s="184"/>
      <c r="CC198" s="184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4"/>
      <c r="CO198" s="184"/>
      <c r="CP198" s="184"/>
      <c r="CQ198" s="184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4"/>
      <c r="DC198" s="184"/>
      <c r="DD198" s="184"/>
      <c r="DE198" s="184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4"/>
      <c r="DQ198" s="184"/>
      <c r="DR198" s="184"/>
      <c r="DS198" s="184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4"/>
      <c r="EE198" s="184"/>
      <c r="EF198" s="184"/>
      <c r="EG198" s="184"/>
      <c r="EH198" s="184"/>
      <c r="EI198" s="184"/>
      <c r="EJ198" s="184"/>
      <c r="EK198" s="184"/>
      <c r="EL198" s="184"/>
      <c r="EM198" s="184"/>
      <c r="EN198" s="184"/>
      <c r="EO198" s="184"/>
      <c r="EP198" s="184"/>
      <c r="EQ198" s="184"/>
      <c r="ER198" s="184"/>
      <c r="ES198" s="184"/>
      <c r="ET198" s="184"/>
      <c r="EU198" s="184"/>
      <c r="EV198" s="184"/>
      <c r="EW198" s="184"/>
      <c r="EX198" s="184"/>
      <c r="EY198" s="184"/>
      <c r="EZ198" s="184"/>
      <c r="FA198" s="184"/>
      <c r="FB198" s="184"/>
      <c r="FC198" s="184"/>
      <c r="FD198" s="184"/>
      <c r="FE198" s="184"/>
      <c r="FF198" s="184"/>
      <c r="FG198" s="184"/>
      <c r="FH198" s="184"/>
      <c r="FI198" s="184"/>
      <c r="FJ198" s="184"/>
      <c r="FK198" s="184"/>
      <c r="FL198" s="184"/>
      <c r="FM198" s="184"/>
      <c r="FN198" s="184"/>
      <c r="FO198" s="184"/>
      <c r="FP198" s="184"/>
      <c r="FQ198" s="184"/>
      <c r="FR198" s="184"/>
      <c r="FS198" s="184"/>
      <c r="FT198" s="184"/>
      <c r="FU198" s="184"/>
      <c r="FV198" s="184"/>
      <c r="FW198" s="184"/>
      <c r="FX198" s="184"/>
      <c r="FY198" s="184"/>
      <c r="FZ198" s="184"/>
      <c r="GA198" s="184"/>
      <c r="GB198" s="184"/>
      <c r="GC198" s="184"/>
      <c r="GD198" s="184"/>
      <c r="GE198" s="184"/>
      <c r="GF198" s="184"/>
      <c r="GG198" s="184"/>
      <c r="GH198" s="184"/>
      <c r="GI198" s="184"/>
      <c r="GJ198" s="184"/>
      <c r="GK198" s="184"/>
      <c r="GL198" s="184"/>
      <c r="GM198" s="184"/>
      <c r="GN198" s="184"/>
      <c r="GO198" s="184"/>
      <c r="GP198" s="184"/>
      <c r="GQ198" s="184"/>
      <c r="GR198" s="184"/>
      <c r="GS198" s="184"/>
      <c r="GT198" s="184"/>
      <c r="GU198" s="184"/>
      <c r="GV198" s="184"/>
      <c r="GW198" s="184"/>
      <c r="GX198" s="184"/>
      <c r="GY198" s="184"/>
      <c r="GZ198" s="184"/>
      <c r="HA198" s="184"/>
      <c r="HB198" s="184"/>
      <c r="HC198" s="184"/>
      <c r="HD198" s="184"/>
      <c r="HE198" s="184"/>
      <c r="HF198" s="184"/>
      <c r="HG198" s="184"/>
      <c r="HH198" s="184"/>
      <c r="HI198" s="184"/>
      <c r="HJ198" s="184"/>
      <c r="HK198" s="184"/>
      <c r="HL198" s="184"/>
      <c r="HM198" s="184"/>
      <c r="HN198" s="184"/>
      <c r="HO198" s="184"/>
      <c r="HP198" s="184"/>
      <c r="HQ198" s="184"/>
      <c r="HR198" s="184"/>
      <c r="HS198" s="184"/>
      <c r="HT198" s="184"/>
      <c r="HU198" s="184"/>
      <c r="HV198" s="184"/>
      <c r="HW198" s="184"/>
      <c r="HX198" s="184"/>
      <c r="HY198" s="184"/>
      <c r="HZ198" s="184"/>
      <c r="IA198" s="184"/>
      <c r="IB198" s="184"/>
      <c r="IC198" s="184"/>
      <c r="ID198" s="184"/>
      <c r="IE198" s="184"/>
      <c r="IF198" s="184"/>
      <c r="IG198" s="184"/>
      <c r="IH198" s="184"/>
      <c r="II198" s="184"/>
      <c r="IJ198" s="184"/>
      <c r="IK198" s="184"/>
      <c r="IL198" s="184"/>
      <c r="IM198" s="184"/>
      <c r="IN198" s="184"/>
      <c r="IO198" s="184"/>
      <c r="IP198" s="184"/>
      <c r="IQ198" s="184"/>
      <c r="IR198" s="184"/>
      <c r="IS198" s="184"/>
      <c r="IT198" s="184"/>
      <c r="IU198" s="184"/>
      <c r="IV198" s="184"/>
    </row>
    <row r="199" spans="1:256" s="66" customFormat="1" ht="15" customHeight="1" x14ac:dyDescent="0.25">
      <c r="A199" s="131"/>
      <c r="B199" s="56"/>
      <c r="C199" s="118"/>
      <c r="D199" s="119"/>
      <c r="E199" s="120" t="s">
        <v>11</v>
      </c>
      <c r="F199" s="121"/>
      <c r="G199" s="109">
        <v>4021</v>
      </c>
      <c r="H199" s="122"/>
      <c r="I199" s="121"/>
      <c r="J199" s="123" t="s">
        <v>11</v>
      </c>
      <c r="K199" s="124">
        <v>4003</v>
      </c>
      <c r="L199" s="125"/>
      <c r="M199" s="121"/>
      <c r="N199" s="126"/>
      <c r="O199" s="127" t="s">
        <v>9</v>
      </c>
      <c r="P199" s="228">
        <f t="shared" si="11"/>
        <v>18</v>
      </c>
      <c r="Q199" s="129" t="s">
        <v>9</v>
      </c>
      <c r="R199" s="124"/>
      <c r="S199" s="130"/>
      <c r="T199" s="136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1"/>
      <c r="AE199" s="121"/>
      <c r="AF199" s="142"/>
      <c r="AG199" s="64"/>
      <c r="AO199" s="184"/>
      <c r="AP199" s="184"/>
      <c r="AQ199" s="184"/>
      <c r="AR199" s="184"/>
      <c r="AS199" s="184"/>
      <c r="AT199" s="184"/>
      <c r="AU199" s="184"/>
      <c r="AV199" s="184"/>
      <c r="AW199" s="184"/>
      <c r="AX199" s="184"/>
      <c r="AY199" s="184"/>
      <c r="AZ199" s="184"/>
      <c r="BA199" s="184"/>
      <c r="BB199" s="184"/>
      <c r="BC199" s="184"/>
      <c r="BD199" s="184"/>
      <c r="BE199" s="184"/>
      <c r="BF199" s="184"/>
      <c r="BG199" s="184"/>
      <c r="BH199" s="184"/>
      <c r="BI199" s="184"/>
      <c r="BJ199" s="184"/>
      <c r="BK199" s="184"/>
      <c r="BL199" s="184"/>
      <c r="BM199" s="184"/>
      <c r="BN199" s="184"/>
      <c r="BO199" s="184"/>
      <c r="BP199" s="184"/>
      <c r="BQ199" s="184"/>
      <c r="BR199" s="184"/>
      <c r="BS199" s="184"/>
      <c r="BT199" s="184"/>
      <c r="BU199" s="184"/>
      <c r="BV199" s="184"/>
      <c r="BW199" s="184"/>
      <c r="BX199" s="184"/>
      <c r="BY199" s="184"/>
      <c r="BZ199" s="184"/>
      <c r="CA199" s="184"/>
      <c r="CB199" s="184"/>
      <c r="CC199" s="184"/>
      <c r="CD199" s="184"/>
      <c r="CE199" s="184"/>
      <c r="CF199" s="184"/>
      <c r="CG199" s="184"/>
      <c r="CH199" s="184"/>
      <c r="CI199" s="184"/>
      <c r="CJ199" s="184"/>
      <c r="CK199" s="184"/>
      <c r="CL199" s="184"/>
      <c r="CM199" s="184"/>
      <c r="CN199" s="184"/>
      <c r="CO199" s="184"/>
      <c r="CP199" s="184"/>
      <c r="CQ199" s="184"/>
      <c r="CR199" s="184"/>
      <c r="CS199" s="184"/>
      <c r="CT199" s="184"/>
      <c r="CU199" s="184"/>
      <c r="CV199" s="184"/>
      <c r="CW199" s="184"/>
      <c r="CX199" s="184"/>
      <c r="CY199" s="184"/>
      <c r="CZ199" s="184"/>
      <c r="DA199" s="184"/>
      <c r="DB199" s="184"/>
      <c r="DC199" s="184"/>
      <c r="DD199" s="184"/>
      <c r="DE199" s="184"/>
      <c r="DF199" s="184"/>
      <c r="DG199" s="184"/>
      <c r="DH199" s="184"/>
      <c r="DI199" s="184"/>
      <c r="DJ199" s="184"/>
      <c r="DK199" s="184"/>
      <c r="DL199" s="184"/>
      <c r="DM199" s="184"/>
      <c r="DN199" s="184"/>
      <c r="DO199" s="184"/>
      <c r="DP199" s="184"/>
      <c r="DQ199" s="184"/>
      <c r="DR199" s="184"/>
      <c r="DS199" s="184"/>
      <c r="DT199" s="184"/>
      <c r="DU199" s="184"/>
      <c r="DV199" s="184"/>
      <c r="DW199" s="184"/>
      <c r="DX199" s="184"/>
      <c r="DY199" s="184"/>
      <c r="DZ199" s="184"/>
      <c r="EA199" s="184"/>
      <c r="EB199" s="184"/>
      <c r="EC199" s="184"/>
      <c r="ED199" s="184"/>
      <c r="EE199" s="184"/>
      <c r="EF199" s="184"/>
      <c r="EG199" s="184"/>
      <c r="EH199" s="184"/>
      <c r="EI199" s="184"/>
      <c r="EJ199" s="184"/>
      <c r="EK199" s="184"/>
      <c r="EL199" s="184"/>
      <c r="EM199" s="184"/>
      <c r="EN199" s="184"/>
      <c r="EO199" s="184"/>
      <c r="EP199" s="184"/>
      <c r="EQ199" s="184"/>
      <c r="ER199" s="184"/>
      <c r="ES199" s="184"/>
      <c r="ET199" s="184"/>
      <c r="EU199" s="184"/>
      <c r="EV199" s="184"/>
      <c r="EW199" s="184"/>
      <c r="EX199" s="184"/>
      <c r="EY199" s="184"/>
      <c r="EZ199" s="184"/>
      <c r="FA199" s="184"/>
      <c r="FB199" s="184"/>
      <c r="FC199" s="184"/>
      <c r="FD199" s="184"/>
      <c r="FE199" s="184"/>
      <c r="FF199" s="184"/>
      <c r="FG199" s="184"/>
      <c r="FH199" s="184"/>
      <c r="FI199" s="184"/>
      <c r="FJ199" s="184"/>
      <c r="FK199" s="184"/>
      <c r="FL199" s="184"/>
      <c r="FM199" s="184"/>
      <c r="FN199" s="184"/>
      <c r="FO199" s="184"/>
      <c r="FP199" s="184"/>
      <c r="FQ199" s="184"/>
      <c r="FR199" s="184"/>
      <c r="FS199" s="184"/>
      <c r="FT199" s="184"/>
      <c r="FU199" s="184"/>
      <c r="FV199" s="184"/>
      <c r="FW199" s="184"/>
      <c r="FX199" s="184"/>
      <c r="FY199" s="184"/>
      <c r="FZ199" s="184"/>
      <c r="GA199" s="184"/>
      <c r="GB199" s="184"/>
      <c r="GC199" s="184"/>
      <c r="GD199" s="184"/>
      <c r="GE199" s="184"/>
      <c r="GF199" s="184"/>
      <c r="GG199" s="184"/>
      <c r="GH199" s="184"/>
      <c r="GI199" s="184"/>
      <c r="GJ199" s="184"/>
      <c r="GK199" s="184"/>
      <c r="GL199" s="184"/>
      <c r="GM199" s="184"/>
      <c r="GN199" s="184"/>
      <c r="GO199" s="184"/>
      <c r="GP199" s="184"/>
      <c r="GQ199" s="184"/>
      <c r="GR199" s="184"/>
      <c r="GS199" s="184"/>
      <c r="GT199" s="184"/>
      <c r="GU199" s="184"/>
      <c r="GV199" s="184"/>
      <c r="GW199" s="184"/>
      <c r="GX199" s="184"/>
      <c r="GY199" s="184"/>
      <c r="GZ199" s="184"/>
      <c r="HA199" s="184"/>
      <c r="HB199" s="184"/>
      <c r="HC199" s="184"/>
      <c r="HD199" s="184"/>
      <c r="HE199" s="184"/>
      <c r="HF199" s="184"/>
      <c r="HG199" s="184"/>
      <c r="HH199" s="184"/>
      <c r="HI199" s="184"/>
      <c r="HJ199" s="184"/>
      <c r="HK199" s="184"/>
      <c r="HL199" s="184"/>
      <c r="HM199" s="184"/>
      <c r="HN199" s="184"/>
      <c r="HO199" s="184"/>
      <c r="HP199" s="184"/>
      <c r="HQ199" s="184"/>
      <c r="HR199" s="184"/>
      <c r="HS199" s="184"/>
      <c r="HT199" s="184"/>
      <c r="HU199" s="184"/>
      <c r="HV199" s="184"/>
      <c r="HW199" s="184"/>
      <c r="HX199" s="184"/>
      <c r="HY199" s="184"/>
      <c r="HZ199" s="184"/>
      <c r="IA199" s="184"/>
      <c r="IB199" s="184"/>
      <c r="IC199" s="184"/>
      <c r="ID199" s="184"/>
      <c r="IE199" s="184"/>
      <c r="IF199" s="184"/>
      <c r="IG199" s="184"/>
      <c r="IH199" s="184"/>
      <c r="II199" s="184"/>
      <c r="IJ199" s="184"/>
      <c r="IK199" s="184"/>
      <c r="IL199" s="184"/>
      <c r="IM199" s="184"/>
      <c r="IN199" s="184"/>
      <c r="IO199" s="184"/>
      <c r="IP199" s="184"/>
      <c r="IQ199" s="184"/>
      <c r="IR199" s="184"/>
      <c r="IS199" s="184"/>
      <c r="IT199" s="184"/>
      <c r="IU199" s="184"/>
      <c r="IV199" s="184"/>
    </row>
    <row r="200" spans="1:256" s="66" customFormat="1" ht="15" customHeight="1" x14ac:dyDescent="0.25">
      <c r="A200" s="131" t="s">
        <v>63</v>
      </c>
      <c r="B200" s="56"/>
      <c r="C200" s="118">
        <v>21</v>
      </c>
      <c r="D200" s="119"/>
      <c r="E200" s="120" t="s">
        <v>10</v>
      </c>
      <c r="F200" s="121"/>
      <c r="G200" s="109">
        <v>6861</v>
      </c>
      <c r="H200" s="122">
        <v>44860</v>
      </c>
      <c r="I200" s="121"/>
      <c r="J200" s="123" t="s">
        <v>10</v>
      </c>
      <c r="K200" s="124">
        <v>6805</v>
      </c>
      <c r="L200" s="125"/>
      <c r="M200" s="121"/>
      <c r="N200" s="126"/>
      <c r="O200" s="127" t="s">
        <v>8</v>
      </c>
      <c r="P200" s="228">
        <f t="shared" si="11"/>
        <v>56</v>
      </c>
      <c r="Q200" s="129" t="s">
        <v>8</v>
      </c>
      <c r="R200" s="124"/>
      <c r="S200" s="130"/>
      <c r="T200" s="136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1"/>
      <c r="AE200" s="121"/>
      <c r="AF200" s="142"/>
      <c r="AG200" s="64"/>
      <c r="AO200" s="184"/>
      <c r="AP200" s="184"/>
      <c r="AQ200" s="184"/>
      <c r="AR200" s="184"/>
      <c r="AS200" s="184"/>
      <c r="AT200" s="184"/>
      <c r="AU200" s="184"/>
      <c r="AV200" s="184"/>
      <c r="AW200" s="184"/>
      <c r="AX200" s="184"/>
      <c r="AY200" s="184"/>
      <c r="AZ200" s="184"/>
      <c r="BA200" s="184"/>
      <c r="BB200" s="184"/>
      <c r="BC200" s="184"/>
      <c r="BD200" s="184"/>
      <c r="BE200" s="184"/>
      <c r="BF200" s="184"/>
      <c r="BG200" s="184"/>
      <c r="BH200" s="184"/>
      <c r="BI200" s="184"/>
      <c r="BJ200" s="184"/>
      <c r="BK200" s="184"/>
      <c r="BL200" s="184"/>
      <c r="BM200" s="184"/>
      <c r="BN200" s="184"/>
      <c r="BO200" s="184"/>
      <c r="BP200" s="184"/>
      <c r="BQ200" s="184"/>
      <c r="BR200" s="184"/>
      <c r="BS200" s="184"/>
      <c r="BT200" s="184"/>
      <c r="BU200" s="184"/>
      <c r="BV200" s="184"/>
      <c r="BW200" s="184"/>
      <c r="BX200" s="184"/>
      <c r="BY200" s="184"/>
      <c r="BZ200" s="184"/>
      <c r="CA200" s="184"/>
      <c r="CB200" s="184"/>
      <c r="CC200" s="184"/>
      <c r="CD200" s="184"/>
      <c r="CE200" s="184"/>
      <c r="CF200" s="184"/>
      <c r="CG200" s="184"/>
      <c r="CH200" s="184"/>
      <c r="CI200" s="184"/>
      <c r="CJ200" s="184"/>
      <c r="CK200" s="184"/>
      <c r="CL200" s="184"/>
      <c r="CM200" s="184"/>
      <c r="CN200" s="184"/>
      <c r="CO200" s="184"/>
      <c r="CP200" s="184"/>
      <c r="CQ200" s="184"/>
      <c r="CR200" s="184"/>
      <c r="CS200" s="184"/>
      <c r="CT200" s="184"/>
      <c r="CU200" s="184"/>
      <c r="CV200" s="184"/>
      <c r="CW200" s="184"/>
      <c r="CX200" s="184"/>
      <c r="CY200" s="184"/>
      <c r="CZ200" s="184"/>
      <c r="DA200" s="184"/>
      <c r="DB200" s="184"/>
      <c r="DC200" s="184"/>
      <c r="DD200" s="184"/>
      <c r="DE200" s="184"/>
      <c r="DF200" s="184"/>
      <c r="DG200" s="184"/>
      <c r="DH200" s="184"/>
      <c r="DI200" s="184"/>
      <c r="DJ200" s="184"/>
      <c r="DK200" s="184"/>
      <c r="DL200" s="184"/>
      <c r="DM200" s="184"/>
      <c r="DN200" s="184"/>
      <c r="DO200" s="184"/>
      <c r="DP200" s="184"/>
      <c r="DQ200" s="184"/>
      <c r="DR200" s="184"/>
      <c r="DS200" s="184"/>
      <c r="DT200" s="184"/>
      <c r="DU200" s="184"/>
      <c r="DV200" s="184"/>
      <c r="DW200" s="184"/>
      <c r="DX200" s="184"/>
      <c r="DY200" s="184"/>
      <c r="DZ200" s="184"/>
      <c r="EA200" s="184"/>
      <c r="EB200" s="184"/>
      <c r="EC200" s="184"/>
      <c r="ED200" s="184"/>
      <c r="EE200" s="184"/>
      <c r="EF200" s="184"/>
      <c r="EG200" s="184"/>
      <c r="EH200" s="184"/>
      <c r="EI200" s="184"/>
      <c r="EJ200" s="184"/>
      <c r="EK200" s="184"/>
      <c r="EL200" s="184"/>
      <c r="EM200" s="184"/>
      <c r="EN200" s="184"/>
      <c r="EO200" s="184"/>
      <c r="EP200" s="184"/>
      <c r="EQ200" s="184"/>
      <c r="ER200" s="184"/>
      <c r="ES200" s="184"/>
      <c r="ET200" s="184"/>
      <c r="EU200" s="184"/>
      <c r="EV200" s="184"/>
      <c r="EW200" s="184"/>
      <c r="EX200" s="184"/>
      <c r="EY200" s="184"/>
      <c r="EZ200" s="184"/>
      <c r="FA200" s="184"/>
      <c r="FB200" s="184"/>
      <c r="FC200" s="184"/>
      <c r="FD200" s="184"/>
      <c r="FE200" s="184"/>
      <c r="FF200" s="184"/>
      <c r="FG200" s="184"/>
      <c r="FH200" s="184"/>
      <c r="FI200" s="184"/>
      <c r="FJ200" s="184"/>
      <c r="FK200" s="184"/>
      <c r="FL200" s="184"/>
      <c r="FM200" s="184"/>
      <c r="FN200" s="184"/>
      <c r="FO200" s="184"/>
      <c r="FP200" s="184"/>
      <c r="FQ200" s="184"/>
      <c r="FR200" s="184"/>
      <c r="FS200" s="184"/>
      <c r="FT200" s="184"/>
      <c r="FU200" s="184"/>
      <c r="FV200" s="184"/>
      <c r="FW200" s="184"/>
      <c r="FX200" s="184"/>
      <c r="FY200" s="184"/>
      <c r="FZ200" s="184"/>
      <c r="GA200" s="184"/>
      <c r="GB200" s="184"/>
      <c r="GC200" s="184"/>
      <c r="GD200" s="184"/>
      <c r="GE200" s="184"/>
      <c r="GF200" s="184"/>
      <c r="GG200" s="184"/>
      <c r="GH200" s="184"/>
      <c r="GI200" s="184"/>
      <c r="GJ200" s="184"/>
      <c r="GK200" s="184"/>
      <c r="GL200" s="184"/>
      <c r="GM200" s="184"/>
      <c r="GN200" s="184"/>
      <c r="GO200" s="184"/>
      <c r="GP200" s="184"/>
      <c r="GQ200" s="184"/>
      <c r="GR200" s="184"/>
      <c r="GS200" s="184"/>
      <c r="GT200" s="184"/>
      <c r="GU200" s="184"/>
      <c r="GV200" s="184"/>
      <c r="GW200" s="184"/>
      <c r="GX200" s="184"/>
      <c r="GY200" s="184"/>
      <c r="GZ200" s="184"/>
      <c r="HA200" s="184"/>
      <c r="HB200" s="184"/>
      <c r="HC200" s="184"/>
      <c r="HD200" s="184"/>
      <c r="HE200" s="184"/>
      <c r="HF200" s="184"/>
      <c r="HG200" s="184"/>
      <c r="HH200" s="184"/>
      <c r="HI200" s="184"/>
      <c r="HJ200" s="184"/>
      <c r="HK200" s="184"/>
      <c r="HL200" s="184"/>
      <c r="HM200" s="184"/>
      <c r="HN200" s="184"/>
      <c r="HO200" s="184"/>
      <c r="HP200" s="184"/>
      <c r="HQ200" s="184"/>
      <c r="HR200" s="184"/>
      <c r="HS200" s="184"/>
      <c r="HT200" s="184"/>
      <c r="HU200" s="184"/>
      <c r="HV200" s="184"/>
      <c r="HW200" s="184"/>
      <c r="HX200" s="184"/>
      <c r="HY200" s="184"/>
      <c r="HZ200" s="184"/>
      <c r="IA200" s="184"/>
      <c r="IB200" s="184"/>
      <c r="IC200" s="184"/>
      <c r="ID200" s="184"/>
      <c r="IE200" s="184"/>
      <c r="IF200" s="184"/>
      <c r="IG200" s="184"/>
      <c r="IH200" s="184"/>
      <c r="II200" s="184"/>
      <c r="IJ200" s="184"/>
      <c r="IK200" s="184"/>
      <c r="IL200" s="184"/>
      <c r="IM200" s="184"/>
      <c r="IN200" s="184"/>
      <c r="IO200" s="184"/>
      <c r="IP200" s="184"/>
      <c r="IQ200" s="184"/>
      <c r="IR200" s="184"/>
      <c r="IS200" s="184"/>
      <c r="IT200" s="184"/>
      <c r="IU200" s="184"/>
      <c r="IV200" s="184"/>
    </row>
    <row r="201" spans="1:256" s="66" customFormat="1" ht="15" customHeight="1" x14ac:dyDescent="0.25">
      <c r="A201" s="131"/>
      <c r="B201" s="56"/>
      <c r="C201" s="118"/>
      <c r="D201" s="119"/>
      <c r="E201" s="120" t="s">
        <v>11</v>
      </c>
      <c r="F201" s="121"/>
      <c r="G201" s="109">
        <v>3711</v>
      </c>
      <c r="H201" s="122"/>
      <c r="I201" s="121"/>
      <c r="J201" s="123" t="s">
        <v>11</v>
      </c>
      <c r="K201" s="124">
        <v>3682</v>
      </c>
      <c r="L201" s="125"/>
      <c r="M201" s="121"/>
      <c r="N201" s="126"/>
      <c r="O201" s="127" t="s">
        <v>9</v>
      </c>
      <c r="P201" s="228">
        <f t="shared" si="11"/>
        <v>29</v>
      </c>
      <c r="Q201" s="129" t="s">
        <v>9</v>
      </c>
      <c r="R201" s="124"/>
      <c r="S201" s="130"/>
      <c r="T201" s="136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1"/>
      <c r="AE201" s="121"/>
      <c r="AF201" s="142"/>
      <c r="AG201" s="64"/>
      <c r="AO201" s="184"/>
      <c r="AP201" s="184"/>
      <c r="AQ201" s="184"/>
      <c r="AR201" s="184"/>
      <c r="AS201" s="184"/>
      <c r="AT201" s="184"/>
      <c r="AU201" s="184"/>
      <c r="AV201" s="184"/>
      <c r="AW201" s="184"/>
      <c r="AX201" s="184"/>
      <c r="AY201" s="184"/>
      <c r="AZ201" s="184"/>
      <c r="BA201" s="184"/>
      <c r="BB201" s="184"/>
      <c r="BC201" s="184"/>
      <c r="BD201" s="184"/>
      <c r="BE201" s="184"/>
      <c r="BF201" s="184"/>
      <c r="BG201" s="184"/>
      <c r="BH201" s="184"/>
      <c r="BI201" s="184"/>
      <c r="BJ201" s="184"/>
      <c r="BK201" s="184"/>
      <c r="BL201" s="184"/>
      <c r="BM201" s="184"/>
      <c r="BN201" s="184"/>
      <c r="BO201" s="184"/>
      <c r="BP201" s="184"/>
      <c r="BQ201" s="184"/>
      <c r="BR201" s="184"/>
      <c r="BS201" s="184"/>
      <c r="BT201" s="184"/>
      <c r="BU201" s="184"/>
      <c r="BV201" s="184"/>
      <c r="BW201" s="184"/>
      <c r="BX201" s="184"/>
      <c r="BY201" s="184"/>
      <c r="BZ201" s="184"/>
      <c r="CA201" s="184"/>
      <c r="CB201" s="184"/>
      <c r="CC201" s="184"/>
      <c r="CD201" s="184"/>
      <c r="CE201" s="184"/>
      <c r="CF201" s="184"/>
      <c r="CG201" s="184"/>
      <c r="CH201" s="184"/>
      <c r="CI201" s="184"/>
      <c r="CJ201" s="184"/>
      <c r="CK201" s="184"/>
      <c r="CL201" s="184"/>
      <c r="CM201" s="184"/>
      <c r="CN201" s="184"/>
      <c r="CO201" s="184"/>
      <c r="CP201" s="184"/>
      <c r="CQ201" s="184"/>
      <c r="CR201" s="184"/>
      <c r="CS201" s="184"/>
      <c r="CT201" s="184"/>
      <c r="CU201" s="184"/>
      <c r="CV201" s="184"/>
      <c r="CW201" s="184"/>
      <c r="CX201" s="184"/>
      <c r="CY201" s="184"/>
      <c r="CZ201" s="184"/>
      <c r="DA201" s="184"/>
      <c r="DB201" s="184"/>
      <c r="DC201" s="184"/>
      <c r="DD201" s="184"/>
      <c r="DE201" s="184"/>
      <c r="DF201" s="184"/>
      <c r="DG201" s="184"/>
      <c r="DH201" s="184"/>
      <c r="DI201" s="184"/>
      <c r="DJ201" s="184"/>
      <c r="DK201" s="184"/>
      <c r="DL201" s="184"/>
      <c r="DM201" s="184"/>
      <c r="DN201" s="184"/>
      <c r="DO201" s="184"/>
      <c r="DP201" s="184"/>
      <c r="DQ201" s="184"/>
      <c r="DR201" s="184"/>
      <c r="DS201" s="184"/>
      <c r="DT201" s="184"/>
      <c r="DU201" s="184"/>
      <c r="DV201" s="184"/>
      <c r="DW201" s="184"/>
      <c r="DX201" s="184"/>
      <c r="DY201" s="184"/>
      <c r="DZ201" s="184"/>
      <c r="EA201" s="184"/>
      <c r="EB201" s="184"/>
      <c r="EC201" s="184"/>
      <c r="ED201" s="184"/>
      <c r="EE201" s="184"/>
      <c r="EF201" s="184"/>
      <c r="EG201" s="184"/>
      <c r="EH201" s="184"/>
      <c r="EI201" s="184"/>
      <c r="EJ201" s="184"/>
      <c r="EK201" s="184"/>
      <c r="EL201" s="184"/>
      <c r="EM201" s="184"/>
      <c r="EN201" s="184"/>
      <c r="EO201" s="184"/>
      <c r="EP201" s="184"/>
      <c r="EQ201" s="184"/>
      <c r="ER201" s="184"/>
      <c r="ES201" s="184"/>
      <c r="ET201" s="184"/>
      <c r="EU201" s="184"/>
      <c r="EV201" s="184"/>
      <c r="EW201" s="184"/>
      <c r="EX201" s="184"/>
      <c r="EY201" s="184"/>
      <c r="EZ201" s="184"/>
      <c r="FA201" s="184"/>
      <c r="FB201" s="184"/>
      <c r="FC201" s="184"/>
      <c r="FD201" s="184"/>
      <c r="FE201" s="184"/>
      <c r="FF201" s="184"/>
      <c r="FG201" s="184"/>
      <c r="FH201" s="184"/>
      <c r="FI201" s="184"/>
      <c r="FJ201" s="184"/>
      <c r="FK201" s="184"/>
      <c r="FL201" s="184"/>
      <c r="FM201" s="184"/>
      <c r="FN201" s="184"/>
      <c r="FO201" s="184"/>
      <c r="FP201" s="184"/>
      <c r="FQ201" s="184"/>
      <c r="FR201" s="184"/>
      <c r="FS201" s="184"/>
      <c r="FT201" s="184"/>
      <c r="FU201" s="184"/>
      <c r="FV201" s="184"/>
      <c r="FW201" s="184"/>
      <c r="FX201" s="184"/>
      <c r="FY201" s="184"/>
      <c r="FZ201" s="184"/>
      <c r="GA201" s="184"/>
      <c r="GB201" s="184"/>
      <c r="GC201" s="184"/>
      <c r="GD201" s="184"/>
      <c r="GE201" s="184"/>
      <c r="GF201" s="184"/>
      <c r="GG201" s="184"/>
      <c r="GH201" s="184"/>
      <c r="GI201" s="184"/>
      <c r="GJ201" s="184"/>
      <c r="GK201" s="184"/>
      <c r="GL201" s="184"/>
      <c r="GM201" s="184"/>
      <c r="GN201" s="184"/>
      <c r="GO201" s="184"/>
      <c r="GP201" s="184"/>
      <c r="GQ201" s="184"/>
      <c r="GR201" s="184"/>
      <c r="GS201" s="184"/>
      <c r="GT201" s="184"/>
      <c r="GU201" s="184"/>
      <c r="GV201" s="184"/>
      <c r="GW201" s="184"/>
      <c r="GX201" s="184"/>
      <c r="GY201" s="184"/>
      <c r="GZ201" s="184"/>
      <c r="HA201" s="184"/>
      <c r="HB201" s="184"/>
      <c r="HC201" s="184"/>
      <c r="HD201" s="184"/>
      <c r="HE201" s="184"/>
      <c r="HF201" s="184"/>
      <c r="HG201" s="184"/>
      <c r="HH201" s="184"/>
      <c r="HI201" s="184"/>
      <c r="HJ201" s="184"/>
      <c r="HK201" s="184"/>
      <c r="HL201" s="184"/>
      <c r="HM201" s="184"/>
      <c r="HN201" s="184"/>
      <c r="HO201" s="184"/>
      <c r="HP201" s="184"/>
      <c r="HQ201" s="184"/>
      <c r="HR201" s="184"/>
      <c r="HS201" s="184"/>
      <c r="HT201" s="184"/>
      <c r="HU201" s="184"/>
      <c r="HV201" s="184"/>
      <c r="HW201" s="184"/>
      <c r="HX201" s="184"/>
      <c r="HY201" s="184"/>
      <c r="HZ201" s="184"/>
      <c r="IA201" s="184"/>
      <c r="IB201" s="184"/>
      <c r="IC201" s="184"/>
      <c r="ID201" s="184"/>
      <c r="IE201" s="184"/>
      <c r="IF201" s="184"/>
      <c r="IG201" s="184"/>
      <c r="IH201" s="184"/>
      <c r="II201" s="184"/>
      <c r="IJ201" s="184"/>
      <c r="IK201" s="184"/>
      <c r="IL201" s="184"/>
      <c r="IM201" s="184"/>
      <c r="IN201" s="184"/>
      <c r="IO201" s="184"/>
      <c r="IP201" s="184"/>
      <c r="IQ201" s="184"/>
      <c r="IR201" s="184"/>
      <c r="IS201" s="184"/>
      <c r="IT201" s="184"/>
      <c r="IU201" s="184"/>
      <c r="IV201" s="184"/>
    </row>
    <row r="202" spans="1:256" s="66" customFormat="1" ht="15" customHeight="1" x14ac:dyDescent="0.25">
      <c r="A202" s="131" t="s">
        <v>64</v>
      </c>
      <c r="B202" s="56"/>
      <c r="C202" s="118">
        <v>21</v>
      </c>
      <c r="D202" s="119"/>
      <c r="E202" s="120" t="s">
        <v>10</v>
      </c>
      <c r="F202" s="121"/>
      <c r="G202" s="109">
        <v>427</v>
      </c>
      <c r="H202" s="122">
        <v>44860</v>
      </c>
      <c r="I202" s="121"/>
      <c r="J202" s="123" t="s">
        <v>10</v>
      </c>
      <c r="K202" s="124">
        <v>427</v>
      </c>
      <c r="L202" s="125"/>
      <c r="M202" s="121"/>
      <c r="N202" s="126"/>
      <c r="O202" s="127" t="s">
        <v>8</v>
      </c>
      <c r="P202" s="228">
        <f t="shared" ref="P202:P209" si="12">G202-K202</f>
        <v>0</v>
      </c>
      <c r="Q202" s="129" t="s">
        <v>8</v>
      </c>
      <c r="R202" s="124"/>
      <c r="S202" s="130"/>
      <c r="T202" s="136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1"/>
      <c r="AE202" s="121"/>
      <c r="AF202" s="142"/>
      <c r="AG202" s="64"/>
      <c r="AO202" s="184"/>
      <c r="AP202" s="208"/>
      <c r="AQ202" s="184"/>
      <c r="AR202" s="184"/>
      <c r="AS202" s="184"/>
      <c r="AT202" s="184"/>
      <c r="AU202" s="184"/>
      <c r="AV202" s="184"/>
      <c r="AW202" s="184"/>
      <c r="AX202" s="184"/>
      <c r="AY202" s="184"/>
      <c r="AZ202" s="184"/>
      <c r="BA202" s="184"/>
      <c r="BB202" s="184"/>
      <c r="BC202" s="184"/>
      <c r="BD202" s="184"/>
      <c r="BE202" s="184"/>
      <c r="BF202" s="184"/>
      <c r="BG202" s="184"/>
      <c r="BH202" s="184"/>
      <c r="BI202" s="184"/>
      <c r="BJ202" s="184"/>
      <c r="BK202" s="184"/>
      <c r="BL202" s="184"/>
      <c r="BM202" s="184"/>
      <c r="BN202" s="184"/>
      <c r="BO202" s="184"/>
      <c r="BP202" s="184"/>
      <c r="BQ202" s="184"/>
      <c r="BR202" s="184"/>
      <c r="BS202" s="184"/>
      <c r="BT202" s="184"/>
      <c r="BU202" s="184"/>
      <c r="BV202" s="184"/>
      <c r="BW202" s="184"/>
      <c r="BX202" s="184"/>
      <c r="BY202" s="184"/>
      <c r="BZ202" s="184"/>
      <c r="CA202" s="184"/>
      <c r="CB202" s="184"/>
      <c r="CC202" s="184"/>
      <c r="CD202" s="184"/>
      <c r="CE202" s="184"/>
      <c r="CF202" s="184"/>
      <c r="CG202" s="184"/>
      <c r="CH202" s="184"/>
      <c r="CI202" s="184"/>
      <c r="CJ202" s="184"/>
      <c r="CK202" s="184"/>
      <c r="CL202" s="184"/>
      <c r="CM202" s="184"/>
      <c r="CN202" s="184"/>
      <c r="CO202" s="184"/>
      <c r="CP202" s="184"/>
      <c r="CQ202" s="184"/>
      <c r="CR202" s="184"/>
      <c r="CS202" s="184"/>
      <c r="CT202" s="184"/>
      <c r="CU202" s="184"/>
      <c r="CV202" s="184"/>
      <c r="CW202" s="184"/>
      <c r="CX202" s="184"/>
      <c r="CY202" s="184"/>
      <c r="CZ202" s="184"/>
      <c r="DA202" s="184"/>
      <c r="DB202" s="184"/>
      <c r="DC202" s="184"/>
      <c r="DD202" s="184"/>
      <c r="DE202" s="184"/>
      <c r="DF202" s="184"/>
      <c r="DG202" s="184"/>
      <c r="DH202" s="184"/>
      <c r="DI202" s="184"/>
      <c r="DJ202" s="184"/>
      <c r="DK202" s="184"/>
      <c r="DL202" s="184"/>
      <c r="DM202" s="184"/>
      <c r="DN202" s="184"/>
      <c r="DO202" s="184"/>
      <c r="DP202" s="184"/>
      <c r="DQ202" s="184"/>
      <c r="DR202" s="184"/>
      <c r="DS202" s="184"/>
      <c r="DT202" s="184"/>
      <c r="DU202" s="184"/>
      <c r="DV202" s="184"/>
      <c r="DW202" s="184"/>
      <c r="DX202" s="184"/>
      <c r="DY202" s="184"/>
      <c r="DZ202" s="184"/>
      <c r="EA202" s="184"/>
      <c r="EB202" s="184"/>
      <c r="EC202" s="184"/>
      <c r="ED202" s="184"/>
      <c r="EE202" s="184"/>
      <c r="EF202" s="184"/>
      <c r="EG202" s="184"/>
      <c r="EH202" s="184"/>
      <c r="EI202" s="184"/>
      <c r="EJ202" s="184"/>
      <c r="EK202" s="184"/>
      <c r="EL202" s="184"/>
      <c r="EM202" s="184"/>
      <c r="EN202" s="184"/>
      <c r="EO202" s="184"/>
      <c r="EP202" s="184"/>
      <c r="EQ202" s="184"/>
      <c r="ER202" s="184"/>
      <c r="ES202" s="184"/>
      <c r="ET202" s="184"/>
      <c r="EU202" s="184"/>
      <c r="EV202" s="184"/>
      <c r="EW202" s="184"/>
      <c r="EX202" s="184"/>
      <c r="EY202" s="184"/>
      <c r="EZ202" s="184"/>
      <c r="FA202" s="184"/>
      <c r="FB202" s="184"/>
      <c r="FC202" s="184"/>
      <c r="FD202" s="184"/>
      <c r="FE202" s="184"/>
      <c r="FF202" s="184"/>
      <c r="FG202" s="184"/>
      <c r="FH202" s="184"/>
      <c r="FI202" s="184"/>
      <c r="FJ202" s="184"/>
      <c r="FK202" s="184"/>
      <c r="FL202" s="184"/>
      <c r="FM202" s="184"/>
      <c r="FN202" s="184"/>
      <c r="FO202" s="184"/>
      <c r="FP202" s="184"/>
      <c r="FQ202" s="184"/>
      <c r="FR202" s="184"/>
      <c r="FS202" s="184"/>
      <c r="FT202" s="184"/>
      <c r="FU202" s="184"/>
      <c r="FV202" s="184"/>
      <c r="FW202" s="184"/>
      <c r="FX202" s="184"/>
      <c r="FY202" s="184"/>
      <c r="FZ202" s="184"/>
      <c r="GA202" s="184"/>
      <c r="GB202" s="184"/>
      <c r="GC202" s="184"/>
      <c r="GD202" s="184"/>
      <c r="GE202" s="184"/>
      <c r="GF202" s="184"/>
      <c r="GG202" s="184"/>
      <c r="GH202" s="184"/>
      <c r="GI202" s="184"/>
      <c r="GJ202" s="184"/>
      <c r="GK202" s="184"/>
      <c r="GL202" s="184"/>
      <c r="GM202" s="184"/>
      <c r="GN202" s="184"/>
      <c r="GO202" s="184"/>
      <c r="GP202" s="184"/>
      <c r="GQ202" s="184"/>
      <c r="GR202" s="184"/>
      <c r="GS202" s="184"/>
      <c r="GT202" s="184"/>
      <c r="GU202" s="184"/>
      <c r="GV202" s="184"/>
      <c r="GW202" s="184"/>
      <c r="GX202" s="184"/>
      <c r="GY202" s="184"/>
      <c r="GZ202" s="184"/>
      <c r="HA202" s="184"/>
      <c r="HB202" s="184"/>
      <c r="HC202" s="184"/>
      <c r="HD202" s="184"/>
      <c r="HE202" s="184"/>
      <c r="HF202" s="184"/>
      <c r="HG202" s="184"/>
      <c r="HH202" s="184"/>
      <c r="HI202" s="184"/>
      <c r="HJ202" s="184"/>
      <c r="HK202" s="184"/>
      <c r="HL202" s="184"/>
      <c r="HM202" s="184"/>
      <c r="HN202" s="184"/>
      <c r="HO202" s="184"/>
      <c r="HP202" s="184"/>
      <c r="HQ202" s="184"/>
      <c r="HR202" s="184"/>
      <c r="HS202" s="184"/>
      <c r="HT202" s="184"/>
      <c r="HU202" s="184"/>
      <c r="HV202" s="184"/>
      <c r="HW202" s="184"/>
      <c r="HX202" s="184"/>
      <c r="HY202" s="184"/>
      <c r="HZ202" s="184"/>
      <c r="IA202" s="184"/>
      <c r="IB202" s="184"/>
      <c r="IC202" s="184"/>
      <c r="ID202" s="184"/>
      <c r="IE202" s="184"/>
      <c r="IF202" s="184"/>
      <c r="IG202" s="184"/>
      <c r="IH202" s="184"/>
      <c r="II202" s="184"/>
      <c r="IJ202" s="184"/>
      <c r="IK202" s="184"/>
      <c r="IL202" s="184"/>
      <c r="IM202" s="184"/>
      <c r="IN202" s="184"/>
      <c r="IO202" s="184"/>
      <c r="IP202" s="184"/>
      <c r="IQ202" s="184"/>
      <c r="IR202" s="184"/>
      <c r="IS202" s="184"/>
      <c r="IT202" s="184"/>
      <c r="IU202" s="184"/>
      <c r="IV202" s="184"/>
    </row>
    <row r="203" spans="1:256" s="66" customFormat="1" ht="15" customHeight="1" x14ac:dyDescent="0.25">
      <c r="A203" s="131"/>
      <c r="B203" s="56"/>
      <c r="C203" s="118"/>
      <c r="D203" s="119"/>
      <c r="E203" s="120" t="s">
        <v>11</v>
      </c>
      <c r="F203" s="121"/>
      <c r="G203" s="109">
        <v>15</v>
      </c>
      <c r="H203" s="122"/>
      <c r="I203" s="121"/>
      <c r="J203" s="123" t="s">
        <v>11</v>
      </c>
      <c r="K203" s="124">
        <v>15</v>
      </c>
      <c r="L203" s="125"/>
      <c r="M203" s="121"/>
      <c r="N203" s="126"/>
      <c r="O203" s="127" t="s">
        <v>9</v>
      </c>
      <c r="P203" s="228">
        <f t="shared" si="12"/>
        <v>0</v>
      </c>
      <c r="Q203" s="129" t="s">
        <v>9</v>
      </c>
      <c r="R203" s="124"/>
      <c r="S203" s="130"/>
      <c r="T203" s="136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1"/>
      <c r="AE203" s="121"/>
      <c r="AF203" s="142"/>
      <c r="AG203" s="64"/>
      <c r="AO203" s="184"/>
      <c r="AP203" s="184"/>
      <c r="AQ203" s="184"/>
      <c r="AR203" s="184"/>
      <c r="AS203" s="184"/>
      <c r="AT203" s="184"/>
      <c r="AU203" s="184"/>
      <c r="AV203" s="184"/>
      <c r="AW203" s="184"/>
      <c r="AX203" s="184"/>
      <c r="AY203" s="184"/>
      <c r="AZ203" s="184"/>
      <c r="BA203" s="184"/>
      <c r="BB203" s="184"/>
      <c r="BC203" s="184"/>
      <c r="BD203" s="184"/>
      <c r="BE203" s="184"/>
      <c r="BF203" s="184"/>
      <c r="BG203" s="184"/>
      <c r="BH203" s="184"/>
      <c r="BI203" s="184"/>
      <c r="BJ203" s="184"/>
      <c r="BK203" s="184"/>
      <c r="BL203" s="184"/>
      <c r="BM203" s="184"/>
      <c r="BN203" s="184"/>
      <c r="BO203" s="184"/>
      <c r="BP203" s="184"/>
      <c r="BQ203" s="184"/>
      <c r="BR203" s="184"/>
      <c r="BS203" s="184"/>
      <c r="BT203" s="184"/>
      <c r="BU203" s="184"/>
      <c r="BV203" s="184"/>
      <c r="BW203" s="184"/>
      <c r="BX203" s="184"/>
      <c r="BY203" s="184"/>
      <c r="BZ203" s="184"/>
      <c r="CA203" s="184"/>
      <c r="CB203" s="184"/>
      <c r="CC203" s="184"/>
      <c r="CD203" s="184"/>
      <c r="CE203" s="184"/>
      <c r="CF203" s="184"/>
      <c r="CG203" s="184"/>
      <c r="CH203" s="184"/>
      <c r="CI203" s="184"/>
      <c r="CJ203" s="184"/>
      <c r="CK203" s="184"/>
      <c r="CL203" s="184"/>
      <c r="CM203" s="184"/>
      <c r="CN203" s="184"/>
      <c r="CO203" s="184"/>
      <c r="CP203" s="184"/>
      <c r="CQ203" s="184"/>
      <c r="CR203" s="184"/>
      <c r="CS203" s="184"/>
      <c r="CT203" s="184"/>
      <c r="CU203" s="184"/>
      <c r="CV203" s="184"/>
      <c r="CW203" s="184"/>
      <c r="CX203" s="184"/>
      <c r="CY203" s="184"/>
      <c r="CZ203" s="184"/>
      <c r="DA203" s="184"/>
      <c r="DB203" s="184"/>
      <c r="DC203" s="184"/>
      <c r="DD203" s="184"/>
      <c r="DE203" s="184"/>
      <c r="DF203" s="184"/>
      <c r="DG203" s="184"/>
      <c r="DH203" s="184"/>
      <c r="DI203" s="184"/>
      <c r="DJ203" s="184"/>
      <c r="DK203" s="184"/>
      <c r="DL203" s="184"/>
      <c r="DM203" s="184"/>
      <c r="DN203" s="184"/>
      <c r="DO203" s="184"/>
      <c r="DP203" s="184"/>
      <c r="DQ203" s="184"/>
      <c r="DR203" s="184"/>
      <c r="DS203" s="184"/>
      <c r="DT203" s="184"/>
      <c r="DU203" s="184"/>
      <c r="DV203" s="184"/>
      <c r="DW203" s="184"/>
      <c r="DX203" s="184"/>
      <c r="DY203" s="184"/>
      <c r="DZ203" s="184"/>
      <c r="EA203" s="184"/>
      <c r="EB203" s="184"/>
      <c r="EC203" s="184"/>
      <c r="ED203" s="184"/>
      <c r="EE203" s="184"/>
      <c r="EF203" s="184"/>
      <c r="EG203" s="184"/>
      <c r="EH203" s="184"/>
      <c r="EI203" s="184"/>
      <c r="EJ203" s="184"/>
      <c r="EK203" s="184"/>
      <c r="EL203" s="184"/>
      <c r="EM203" s="184"/>
      <c r="EN203" s="184"/>
      <c r="EO203" s="184"/>
      <c r="EP203" s="184"/>
      <c r="EQ203" s="184"/>
      <c r="ER203" s="184"/>
      <c r="ES203" s="184"/>
      <c r="ET203" s="184"/>
      <c r="EU203" s="184"/>
      <c r="EV203" s="184"/>
      <c r="EW203" s="184"/>
      <c r="EX203" s="184"/>
      <c r="EY203" s="184"/>
      <c r="EZ203" s="184"/>
      <c r="FA203" s="184"/>
      <c r="FB203" s="184"/>
      <c r="FC203" s="184"/>
      <c r="FD203" s="184"/>
      <c r="FE203" s="184"/>
      <c r="FF203" s="184"/>
      <c r="FG203" s="184"/>
      <c r="FH203" s="184"/>
      <c r="FI203" s="184"/>
      <c r="FJ203" s="184"/>
      <c r="FK203" s="184"/>
      <c r="FL203" s="184"/>
      <c r="FM203" s="184"/>
      <c r="FN203" s="184"/>
      <c r="FO203" s="184"/>
      <c r="FP203" s="184"/>
      <c r="FQ203" s="184"/>
      <c r="FR203" s="184"/>
      <c r="FS203" s="184"/>
      <c r="FT203" s="184"/>
      <c r="FU203" s="184"/>
      <c r="FV203" s="184"/>
      <c r="FW203" s="184"/>
      <c r="FX203" s="184"/>
      <c r="FY203" s="184"/>
      <c r="FZ203" s="184"/>
      <c r="GA203" s="184"/>
      <c r="GB203" s="184"/>
      <c r="GC203" s="184"/>
      <c r="GD203" s="184"/>
      <c r="GE203" s="184"/>
      <c r="GF203" s="184"/>
      <c r="GG203" s="184"/>
      <c r="GH203" s="184"/>
      <c r="GI203" s="184"/>
      <c r="GJ203" s="184"/>
      <c r="GK203" s="184"/>
      <c r="GL203" s="184"/>
      <c r="GM203" s="184"/>
      <c r="GN203" s="184"/>
      <c r="GO203" s="184"/>
      <c r="GP203" s="184"/>
      <c r="GQ203" s="184"/>
      <c r="GR203" s="184"/>
      <c r="GS203" s="184"/>
      <c r="GT203" s="184"/>
      <c r="GU203" s="184"/>
      <c r="GV203" s="184"/>
      <c r="GW203" s="184"/>
      <c r="GX203" s="184"/>
      <c r="GY203" s="184"/>
      <c r="GZ203" s="184"/>
      <c r="HA203" s="184"/>
      <c r="HB203" s="184"/>
      <c r="HC203" s="184"/>
      <c r="HD203" s="184"/>
      <c r="HE203" s="184"/>
      <c r="HF203" s="184"/>
      <c r="HG203" s="184"/>
      <c r="HH203" s="184"/>
      <c r="HI203" s="184"/>
      <c r="HJ203" s="184"/>
      <c r="HK203" s="184"/>
      <c r="HL203" s="184"/>
      <c r="HM203" s="184"/>
      <c r="HN203" s="184"/>
      <c r="HO203" s="184"/>
      <c r="HP203" s="184"/>
      <c r="HQ203" s="184"/>
      <c r="HR203" s="184"/>
      <c r="HS203" s="184"/>
      <c r="HT203" s="184"/>
      <c r="HU203" s="184"/>
      <c r="HV203" s="184"/>
      <c r="HW203" s="184"/>
      <c r="HX203" s="184"/>
      <c r="HY203" s="184"/>
      <c r="HZ203" s="184"/>
      <c r="IA203" s="184"/>
      <c r="IB203" s="184"/>
      <c r="IC203" s="184"/>
      <c r="ID203" s="184"/>
      <c r="IE203" s="184"/>
      <c r="IF203" s="184"/>
      <c r="IG203" s="184"/>
      <c r="IH203" s="184"/>
      <c r="II203" s="184"/>
      <c r="IJ203" s="184"/>
      <c r="IK203" s="184"/>
      <c r="IL203" s="184"/>
      <c r="IM203" s="184"/>
      <c r="IN203" s="184"/>
      <c r="IO203" s="184"/>
      <c r="IP203" s="184"/>
      <c r="IQ203" s="184"/>
      <c r="IR203" s="184"/>
      <c r="IS203" s="184"/>
      <c r="IT203" s="184"/>
      <c r="IU203" s="184"/>
      <c r="IV203" s="184"/>
    </row>
    <row r="204" spans="1:256" s="66" customFormat="1" ht="15" customHeight="1" x14ac:dyDescent="0.25">
      <c r="A204" s="131" t="s">
        <v>65</v>
      </c>
      <c r="B204" s="56"/>
      <c r="C204" s="118">
        <v>22</v>
      </c>
      <c r="D204" s="119"/>
      <c r="E204" s="120" t="s">
        <v>10</v>
      </c>
      <c r="F204" s="121"/>
      <c r="G204" s="109">
        <v>14133</v>
      </c>
      <c r="H204" s="122">
        <v>44811</v>
      </c>
      <c r="I204" s="121"/>
      <c r="J204" s="123" t="s">
        <v>10</v>
      </c>
      <c r="K204" s="124">
        <v>13743</v>
      </c>
      <c r="L204" s="125"/>
      <c r="M204" s="121"/>
      <c r="N204" s="126"/>
      <c r="O204" s="127" t="s">
        <v>8</v>
      </c>
      <c r="P204" s="228">
        <f>G204-K204</f>
        <v>390</v>
      </c>
      <c r="Q204" s="129" t="s">
        <v>8</v>
      </c>
      <c r="R204" s="124"/>
      <c r="S204" s="130"/>
      <c r="T204" s="136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1"/>
      <c r="AE204" s="121"/>
      <c r="AF204" s="142"/>
      <c r="AG204" s="6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4"/>
      <c r="BM204" s="184"/>
      <c r="BN204" s="184"/>
      <c r="BO204" s="184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84"/>
      <c r="CA204" s="184"/>
      <c r="CB204" s="184"/>
      <c r="CC204" s="184"/>
      <c r="CD204" s="184"/>
      <c r="CE204" s="184"/>
      <c r="CF204" s="184"/>
      <c r="CG204" s="184"/>
      <c r="CH204" s="184"/>
      <c r="CI204" s="184"/>
      <c r="CJ204" s="184"/>
      <c r="CK204" s="184"/>
      <c r="CL204" s="184"/>
      <c r="CM204" s="184"/>
      <c r="CN204" s="184"/>
      <c r="CO204" s="184"/>
      <c r="CP204" s="184"/>
      <c r="CQ204" s="184"/>
      <c r="CR204" s="184"/>
      <c r="CS204" s="184"/>
      <c r="CT204" s="184"/>
      <c r="CU204" s="184"/>
      <c r="CV204" s="184"/>
      <c r="CW204" s="184"/>
      <c r="CX204" s="184"/>
      <c r="CY204" s="184"/>
      <c r="CZ204" s="184"/>
      <c r="DA204" s="184"/>
      <c r="DB204" s="184"/>
      <c r="DC204" s="184"/>
      <c r="DD204" s="184"/>
      <c r="DE204" s="184"/>
      <c r="DF204" s="184"/>
      <c r="DG204" s="184"/>
      <c r="DH204" s="184"/>
      <c r="DI204" s="184"/>
      <c r="DJ204" s="184"/>
      <c r="DK204" s="184"/>
      <c r="DL204" s="184"/>
      <c r="DM204" s="184"/>
      <c r="DN204" s="184"/>
      <c r="DO204" s="184"/>
      <c r="DP204" s="184"/>
      <c r="DQ204" s="184"/>
      <c r="DR204" s="184"/>
      <c r="DS204" s="184"/>
      <c r="DT204" s="184"/>
      <c r="DU204" s="184"/>
      <c r="DV204" s="184"/>
      <c r="DW204" s="184"/>
      <c r="DX204" s="184"/>
      <c r="DY204" s="184"/>
      <c r="DZ204" s="184"/>
      <c r="EA204" s="184"/>
      <c r="EB204" s="184"/>
      <c r="EC204" s="184"/>
      <c r="ED204" s="184"/>
      <c r="EE204" s="184"/>
      <c r="EF204" s="184"/>
      <c r="EG204" s="184"/>
      <c r="EH204" s="184"/>
      <c r="EI204" s="184"/>
      <c r="EJ204" s="184"/>
      <c r="EK204" s="184"/>
      <c r="EL204" s="184"/>
      <c r="EM204" s="184"/>
      <c r="EN204" s="184"/>
      <c r="EO204" s="184"/>
      <c r="EP204" s="184"/>
      <c r="EQ204" s="184"/>
      <c r="ER204" s="184"/>
      <c r="ES204" s="184"/>
      <c r="ET204" s="184"/>
      <c r="EU204" s="184"/>
      <c r="EV204" s="184"/>
      <c r="EW204" s="184"/>
      <c r="EX204" s="184"/>
      <c r="EY204" s="184"/>
      <c r="EZ204" s="184"/>
      <c r="FA204" s="184"/>
      <c r="FB204" s="184"/>
      <c r="FC204" s="184"/>
      <c r="FD204" s="184"/>
      <c r="FE204" s="184"/>
      <c r="FF204" s="184"/>
      <c r="FG204" s="184"/>
      <c r="FH204" s="184"/>
      <c r="FI204" s="184"/>
      <c r="FJ204" s="184"/>
      <c r="FK204" s="184"/>
      <c r="FL204" s="184"/>
      <c r="FM204" s="184"/>
      <c r="FN204" s="184"/>
      <c r="FO204" s="184"/>
      <c r="FP204" s="184"/>
      <c r="FQ204" s="184"/>
      <c r="FR204" s="184"/>
      <c r="FS204" s="184"/>
      <c r="FT204" s="184"/>
      <c r="FU204" s="184"/>
      <c r="FV204" s="184"/>
      <c r="FW204" s="184"/>
      <c r="FX204" s="184"/>
      <c r="FY204" s="184"/>
      <c r="FZ204" s="184"/>
      <c r="GA204" s="184"/>
      <c r="GB204" s="184"/>
      <c r="GC204" s="184"/>
      <c r="GD204" s="184"/>
      <c r="GE204" s="184"/>
      <c r="GF204" s="184"/>
      <c r="GG204" s="184"/>
      <c r="GH204" s="184"/>
      <c r="GI204" s="184"/>
      <c r="GJ204" s="184"/>
      <c r="GK204" s="184"/>
      <c r="GL204" s="184"/>
      <c r="GM204" s="184"/>
      <c r="GN204" s="184"/>
      <c r="GO204" s="184"/>
      <c r="GP204" s="184"/>
      <c r="GQ204" s="184"/>
      <c r="GR204" s="184"/>
      <c r="GS204" s="184"/>
      <c r="GT204" s="184"/>
      <c r="GU204" s="184"/>
      <c r="GV204" s="184"/>
      <c r="GW204" s="184"/>
      <c r="GX204" s="184"/>
      <c r="GY204" s="184"/>
      <c r="GZ204" s="184"/>
      <c r="HA204" s="184"/>
      <c r="HB204" s="184"/>
      <c r="HC204" s="184"/>
      <c r="HD204" s="184"/>
      <c r="HE204" s="184"/>
      <c r="HF204" s="184"/>
      <c r="HG204" s="184"/>
      <c r="HH204" s="184"/>
      <c r="HI204" s="184"/>
      <c r="HJ204" s="184"/>
      <c r="HK204" s="184"/>
      <c r="HL204" s="184"/>
      <c r="HM204" s="184"/>
      <c r="HN204" s="184"/>
      <c r="HO204" s="184"/>
      <c r="HP204" s="184"/>
      <c r="HQ204" s="184"/>
      <c r="HR204" s="184"/>
      <c r="HS204" s="184"/>
      <c r="HT204" s="184"/>
      <c r="HU204" s="184"/>
      <c r="HV204" s="184"/>
      <c r="HW204" s="184"/>
      <c r="HX204" s="184"/>
      <c r="HY204" s="184"/>
      <c r="HZ204" s="184"/>
      <c r="IA204" s="184"/>
      <c r="IB204" s="184"/>
      <c r="IC204" s="184"/>
      <c r="ID204" s="184"/>
      <c r="IE204" s="184"/>
      <c r="IF204" s="184"/>
      <c r="IG204" s="184"/>
      <c r="IH204" s="184"/>
      <c r="II204" s="184"/>
      <c r="IJ204" s="184"/>
      <c r="IK204" s="184"/>
      <c r="IL204" s="184"/>
      <c r="IM204" s="184"/>
      <c r="IN204" s="184"/>
      <c r="IO204" s="184"/>
      <c r="IP204" s="184"/>
      <c r="IQ204" s="184"/>
      <c r="IR204" s="184"/>
      <c r="IS204" s="184"/>
      <c r="IT204" s="184"/>
      <c r="IU204" s="184"/>
      <c r="IV204" s="184"/>
    </row>
    <row r="205" spans="1:256" s="66" customFormat="1" ht="15" customHeight="1" x14ac:dyDescent="0.25">
      <c r="A205" s="131"/>
      <c r="B205" s="56"/>
      <c r="C205" s="118"/>
      <c r="D205" s="119"/>
      <c r="E205" s="120" t="s">
        <v>11</v>
      </c>
      <c r="F205" s="121"/>
      <c r="G205" s="109">
        <v>5809</v>
      </c>
      <c r="H205" s="122"/>
      <c r="I205" s="121"/>
      <c r="J205" s="123" t="s">
        <v>11</v>
      </c>
      <c r="K205" s="124">
        <v>5673</v>
      </c>
      <c r="L205" s="125"/>
      <c r="M205" s="121"/>
      <c r="N205" s="126"/>
      <c r="O205" s="127" t="s">
        <v>9</v>
      </c>
      <c r="P205" s="228">
        <f>G205-K205</f>
        <v>136</v>
      </c>
      <c r="Q205" s="129" t="s">
        <v>9</v>
      </c>
      <c r="R205" s="124"/>
      <c r="S205" s="130"/>
      <c r="T205" s="136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1"/>
      <c r="AE205" s="121"/>
      <c r="AF205" s="142"/>
      <c r="AG205" s="64"/>
      <c r="AO205" s="184"/>
      <c r="AP205" s="184"/>
      <c r="AQ205" s="184"/>
      <c r="AR205" s="184"/>
      <c r="AS205" s="184"/>
      <c r="AT205" s="184"/>
      <c r="AU205" s="184"/>
      <c r="AV205" s="184"/>
      <c r="AW205" s="184"/>
      <c r="AX205" s="184"/>
      <c r="AY205" s="184"/>
      <c r="AZ205" s="184"/>
      <c r="BA205" s="184"/>
      <c r="BB205" s="184"/>
      <c r="BC205" s="184"/>
      <c r="BD205" s="184"/>
      <c r="BE205" s="184"/>
      <c r="BF205" s="184"/>
      <c r="BG205" s="184"/>
      <c r="BH205" s="184"/>
      <c r="BI205" s="184"/>
      <c r="BJ205" s="184"/>
      <c r="BK205" s="184"/>
      <c r="BL205" s="184"/>
      <c r="BM205" s="184"/>
      <c r="BN205" s="184"/>
      <c r="BO205" s="184"/>
      <c r="BP205" s="184"/>
      <c r="BQ205" s="184"/>
      <c r="BR205" s="184"/>
      <c r="BS205" s="184"/>
      <c r="BT205" s="184"/>
      <c r="BU205" s="184"/>
      <c r="BV205" s="184"/>
      <c r="BW205" s="184"/>
      <c r="BX205" s="184"/>
      <c r="BY205" s="184"/>
      <c r="BZ205" s="184"/>
      <c r="CA205" s="184"/>
      <c r="CB205" s="184"/>
      <c r="CC205" s="184"/>
      <c r="CD205" s="184"/>
      <c r="CE205" s="184"/>
      <c r="CF205" s="184"/>
      <c r="CG205" s="184"/>
      <c r="CH205" s="184"/>
      <c r="CI205" s="184"/>
      <c r="CJ205" s="184"/>
      <c r="CK205" s="184"/>
      <c r="CL205" s="184"/>
      <c r="CM205" s="184"/>
      <c r="CN205" s="184"/>
      <c r="CO205" s="184"/>
      <c r="CP205" s="184"/>
      <c r="CQ205" s="184"/>
      <c r="CR205" s="184"/>
      <c r="CS205" s="184"/>
      <c r="CT205" s="184"/>
      <c r="CU205" s="184"/>
      <c r="CV205" s="184"/>
      <c r="CW205" s="184"/>
      <c r="CX205" s="184"/>
      <c r="CY205" s="184"/>
      <c r="CZ205" s="184"/>
      <c r="DA205" s="184"/>
      <c r="DB205" s="184"/>
      <c r="DC205" s="184"/>
      <c r="DD205" s="184"/>
      <c r="DE205" s="184"/>
      <c r="DF205" s="184"/>
      <c r="DG205" s="184"/>
      <c r="DH205" s="184"/>
      <c r="DI205" s="184"/>
      <c r="DJ205" s="184"/>
      <c r="DK205" s="184"/>
      <c r="DL205" s="184"/>
      <c r="DM205" s="184"/>
      <c r="DN205" s="184"/>
      <c r="DO205" s="184"/>
      <c r="DP205" s="184"/>
      <c r="DQ205" s="184"/>
      <c r="DR205" s="184"/>
      <c r="DS205" s="184"/>
      <c r="DT205" s="184"/>
      <c r="DU205" s="184"/>
      <c r="DV205" s="184"/>
      <c r="DW205" s="184"/>
      <c r="DX205" s="184"/>
      <c r="DY205" s="184"/>
      <c r="DZ205" s="184"/>
      <c r="EA205" s="184"/>
      <c r="EB205" s="184"/>
      <c r="EC205" s="184"/>
      <c r="ED205" s="184"/>
      <c r="EE205" s="184"/>
      <c r="EF205" s="184"/>
      <c r="EG205" s="184"/>
      <c r="EH205" s="184"/>
      <c r="EI205" s="184"/>
      <c r="EJ205" s="184"/>
      <c r="EK205" s="184"/>
      <c r="EL205" s="184"/>
      <c r="EM205" s="184"/>
      <c r="EN205" s="184"/>
      <c r="EO205" s="184"/>
      <c r="EP205" s="184"/>
      <c r="EQ205" s="184"/>
      <c r="ER205" s="184"/>
      <c r="ES205" s="184"/>
      <c r="ET205" s="184"/>
      <c r="EU205" s="184"/>
      <c r="EV205" s="184"/>
      <c r="EW205" s="184"/>
      <c r="EX205" s="184"/>
      <c r="EY205" s="184"/>
      <c r="EZ205" s="184"/>
      <c r="FA205" s="184"/>
      <c r="FB205" s="184"/>
      <c r="FC205" s="184"/>
      <c r="FD205" s="184"/>
      <c r="FE205" s="184"/>
      <c r="FF205" s="184"/>
      <c r="FG205" s="184"/>
      <c r="FH205" s="184"/>
      <c r="FI205" s="184"/>
      <c r="FJ205" s="184"/>
      <c r="FK205" s="184"/>
      <c r="FL205" s="184"/>
      <c r="FM205" s="184"/>
      <c r="FN205" s="184"/>
      <c r="FO205" s="184"/>
      <c r="FP205" s="184"/>
      <c r="FQ205" s="184"/>
      <c r="FR205" s="184"/>
      <c r="FS205" s="184"/>
      <c r="FT205" s="184"/>
      <c r="FU205" s="184"/>
      <c r="FV205" s="184"/>
      <c r="FW205" s="184"/>
      <c r="FX205" s="184"/>
      <c r="FY205" s="184"/>
      <c r="FZ205" s="184"/>
      <c r="GA205" s="184"/>
      <c r="GB205" s="184"/>
      <c r="GC205" s="184"/>
      <c r="GD205" s="184"/>
      <c r="GE205" s="184"/>
      <c r="GF205" s="184"/>
      <c r="GG205" s="184"/>
      <c r="GH205" s="184"/>
      <c r="GI205" s="184"/>
      <c r="GJ205" s="184"/>
      <c r="GK205" s="184"/>
      <c r="GL205" s="184"/>
      <c r="GM205" s="184"/>
      <c r="GN205" s="184"/>
      <c r="GO205" s="184"/>
      <c r="GP205" s="184"/>
      <c r="GQ205" s="184"/>
      <c r="GR205" s="184"/>
      <c r="GS205" s="184"/>
      <c r="GT205" s="184"/>
      <c r="GU205" s="184"/>
      <c r="GV205" s="184"/>
      <c r="GW205" s="184"/>
      <c r="GX205" s="184"/>
      <c r="GY205" s="184"/>
      <c r="GZ205" s="184"/>
      <c r="HA205" s="184"/>
      <c r="HB205" s="184"/>
      <c r="HC205" s="184"/>
      <c r="HD205" s="184"/>
      <c r="HE205" s="184"/>
      <c r="HF205" s="184"/>
      <c r="HG205" s="184"/>
      <c r="HH205" s="184"/>
      <c r="HI205" s="184"/>
      <c r="HJ205" s="184"/>
      <c r="HK205" s="184"/>
      <c r="HL205" s="184"/>
      <c r="HM205" s="184"/>
      <c r="HN205" s="184"/>
      <c r="HO205" s="184"/>
      <c r="HP205" s="184"/>
      <c r="HQ205" s="184"/>
      <c r="HR205" s="184"/>
      <c r="HS205" s="184"/>
      <c r="HT205" s="184"/>
      <c r="HU205" s="184"/>
      <c r="HV205" s="184"/>
      <c r="HW205" s="184"/>
      <c r="HX205" s="184"/>
      <c r="HY205" s="184"/>
      <c r="HZ205" s="184"/>
      <c r="IA205" s="184"/>
      <c r="IB205" s="184"/>
      <c r="IC205" s="184"/>
      <c r="ID205" s="184"/>
      <c r="IE205" s="184"/>
      <c r="IF205" s="184"/>
      <c r="IG205" s="184"/>
      <c r="IH205" s="184"/>
      <c r="II205" s="184"/>
      <c r="IJ205" s="184"/>
      <c r="IK205" s="184"/>
      <c r="IL205" s="184"/>
      <c r="IM205" s="184"/>
      <c r="IN205" s="184"/>
      <c r="IO205" s="184"/>
      <c r="IP205" s="184"/>
      <c r="IQ205" s="184"/>
      <c r="IR205" s="184"/>
      <c r="IS205" s="184"/>
      <c r="IT205" s="184"/>
      <c r="IU205" s="184"/>
      <c r="IV205" s="184"/>
    </row>
    <row r="206" spans="1:256" s="66" customFormat="1" ht="15" customHeight="1" x14ac:dyDescent="0.25">
      <c r="A206" s="55" t="s">
        <v>66</v>
      </c>
      <c r="B206" s="56"/>
      <c r="C206" s="143" t="s">
        <v>20</v>
      </c>
      <c r="D206" s="119"/>
      <c r="E206" s="120" t="s">
        <v>10</v>
      </c>
      <c r="F206" s="121"/>
      <c r="G206" s="109">
        <v>48051</v>
      </c>
      <c r="H206" s="122">
        <v>44811</v>
      </c>
      <c r="I206" s="121"/>
      <c r="J206" s="123" t="s">
        <v>10</v>
      </c>
      <c r="K206" s="124">
        <v>46589</v>
      </c>
      <c r="L206" s="125"/>
      <c r="M206" s="121"/>
      <c r="N206" s="126"/>
      <c r="O206" s="127" t="s">
        <v>8</v>
      </c>
      <c r="P206" s="228">
        <f>G206-K206</f>
        <v>1462</v>
      </c>
      <c r="Q206" s="129" t="s">
        <v>8</v>
      </c>
      <c r="R206" s="124"/>
      <c r="S206" s="130"/>
      <c r="T206" s="136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1"/>
      <c r="AE206" s="121"/>
      <c r="AF206" s="142"/>
      <c r="AG206" s="64"/>
      <c r="AO206" s="18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4"/>
      <c r="BL206" s="184"/>
      <c r="BM206" s="184"/>
      <c r="BN206" s="184"/>
      <c r="BO206" s="184"/>
      <c r="BP206" s="184"/>
      <c r="BQ206" s="184"/>
      <c r="BR206" s="184"/>
      <c r="BS206" s="184"/>
      <c r="BT206" s="184"/>
      <c r="BU206" s="184"/>
      <c r="BV206" s="184"/>
      <c r="BW206" s="184"/>
      <c r="BX206" s="184"/>
      <c r="BY206" s="184"/>
      <c r="BZ206" s="184"/>
      <c r="CA206" s="184"/>
      <c r="CB206" s="184"/>
      <c r="CC206" s="184"/>
      <c r="CD206" s="184"/>
      <c r="CE206" s="184"/>
      <c r="CF206" s="184"/>
      <c r="CG206" s="184"/>
      <c r="CH206" s="184"/>
      <c r="CI206" s="184"/>
      <c r="CJ206" s="184"/>
      <c r="CK206" s="184"/>
      <c r="CL206" s="184"/>
      <c r="CM206" s="184"/>
      <c r="CN206" s="184"/>
      <c r="CO206" s="184"/>
      <c r="CP206" s="184"/>
      <c r="CQ206" s="184"/>
      <c r="CR206" s="184"/>
      <c r="CS206" s="184"/>
      <c r="CT206" s="184"/>
      <c r="CU206" s="184"/>
      <c r="CV206" s="184"/>
      <c r="CW206" s="184"/>
      <c r="CX206" s="184"/>
      <c r="CY206" s="184"/>
      <c r="CZ206" s="184"/>
      <c r="DA206" s="184"/>
      <c r="DB206" s="184"/>
      <c r="DC206" s="184"/>
      <c r="DD206" s="184"/>
      <c r="DE206" s="184"/>
      <c r="DF206" s="184"/>
      <c r="DG206" s="184"/>
      <c r="DH206" s="184"/>
      <c r="DI206" s="184"/>
      <c r="DJ206" s="184"/>
      <c r="DK206" s="184"/>
      <c r="DL206" s="184"/>
      <c r="DM206" s="184"/>
      <c r="DN206" s="184"/>
      <c r="DO206" s="184"/>
      <c r="DP206" s="184"/>
      <c r="DQ206" s="184"/>
      <c r="DR206" s="184"/>
      <c r="DS206" s="184"/>
      <c r="DT206" s="184"/>
      <c r="DU206" s="184"/>
      <c r="DV206" s="184"/>
      <c r="DW206" s="184"/>
      <c r="DX206" s="184"/>
      <c r="DY206" s="184"/>
      <c r="DZ206" s="184"/>
      <c r="EA206" s="184"/>
      <c r="EB206" s="184"/>
      <c r="EC206" s="184"/>
      <c r="ED206" s="184"/>
      <c r="EE206" s="184"/>
      <c r="EF206" s="184"/>
      <c r="EG206" s="184"/>
      <c r="EH206" s="184"/>
      <c r="EI206" s="184"/>
      <c r="EJ206" s="184"/>
      <c r="EK206" s="184"/>
      <c r="EL206" s="184"/>
      <c r="EM206" s="184"/>
      <c r="EN206" s="184"/>
      <c r="EO206" s="184"/>
      <c r="EP206" s="184"/>
      <c r="EQ206" s="184"/>
      <c r="ER206" s="184"/>
      <c r="ES206" s="184"/>
      <c r="ET206" s="184"/>
      <c r="EU206" s="184"/>
      <c r="EV206" s="184"/>
      <c r="EW206" s="184"/>
      <c r="EX206" s="184"/>
      <c r="EY206" s="184"/>
      <c r="EZ206" s="184"/>
      <c r="FA206" s="184"/>
      <c r="FB206" s="184"/>
      <c r="FC206" s="184"/>
      <c r="FD206" s="184"/>
      <c r="FE206" s="184"/>
      <c r="FF206" s="184"/>
      <c r="FG206" s="184"/>
      <c r="FH206" s="184"/>
      <c r="FI206" s="184"/>
      <c r="FJ206" s="184"/>
      <c r="FK206" s="184"/>
      <c r="FL206" s="184"/>
      <c r="FM206" s="184"/>
      <c r="FN206" s="184"/>
      <c r="FO206" s="184"/>
      <c r="FP206" s="184"/>
      <c r="FQ206" s="184"/>
      <c r="FR206" s="184"/>
      <c r="FS206" s="184"/>
      <c r="FT206" s="184"/>
      <c r="FU206" s="184"/>
      <c r="FV206" s="184"/>
      <c r="FW206" s="184"/>
      <c r="FX206" s="184"/>
      <c r="FY206" s="184"/>
      <c r="FZ206" s="184"/>
      <c r="GA206" s="184"/>
      <c r="GB206" s="184"/>
      <c r="GC206" s="184"/>
      <c r="GD206" s="184"/>
      <c r="GE206" s="184"/>
      <c r="GF206" s="184"/>
      <c r="GG206" s="184"/>
      <c r="GH206" s="184"/>
      <c r="GI206" s="184"/>
      <c r="GJ206" s="184"/>
      <c r="GK206" s="184"/>
      <c r="GL206" s="184"/>
      <c r="GM206" s="184"/>
      <c r="GN206" s="184"/>
      <c r="GO206" s="184"/>
      <c r="GP206" s="184"/>
      <c r="GQ206" s="184"/>
      <c r="GR206" s="184"/>
      <c r="GS206" s="184"/>
      <c r="GT206" s="184"/>
      <c r="GU206" s="184"/>
      <c r="GV206" s="184"/>
      <c r="GW206" s="184"/>
      <c r="GX206" s="184"/>
      <c r="GY206" s="184"/>
      <c r="GZ206" s="184"/>
      <c r="HA206" s="184"/>
      <c r="HB206" s="184"/>
      <c r="HC206" s="184"/>
      <c r="HD206" s="184"/>
      <c r="HE206" s="184"/>
      <c r="HF206" s="184"/>
      <c r="HG206" s="184"/>
      <c r="HH206" s="184"/>
      <c r="HI206" s="184"/>
      <c r="HJ206" s="184"/>
      <c r="HK206" s="184"/>
      <c r="HL206" s="184"/>
      <c r="HM206" s="184"/>
      <c r="HN206" s="184"/>
      <c r="HO206" s="184"/>
      <c r="HP206" s="184"/>
      <c r="HQ206" s="184"/>
      <c r="HR206" s="184"/>
      <c r="HS206" s="184"/>
      <c r="HT206" s="184"/>
      <c r="HU206" s="184"/>
      <c r="HV206" s="184"/>
      <c r="HW206" s="184"/>
      <c r="HX206" s="184"/>
      <c r="HY206" s="184"/>
      <c r="HZ206" s="184"/>
      <c r="IA206" s="184"/>
      <c r="IB206" s="184"/>
      <c r="IC206" s="184"/>
      <c r="ID206" s="184"/>
      <c r="IE206" s="184"/>
      <c r="IF206" s="184"/>
      <c r="IG206" s="184"/>
      <c r="IH206" s="184"/>
      <c r="II206" s="184"/>
      <c r="IJ206" s="184"/>
      <c r="IK206" s="184"/>
      <c r="IL206" s="184"/>
      <c r="IM206" s="184"/>
      <c r="IN206" s="184"/>
      <c r="IO206" s="184"/>
      <c r="IP206" s="184"/>
      <c r="IQ206" s="184"/>
      <c r="IR206" s="184"/>
      <c r="IS206" s="184"/>
      <c r="IT206" s="184"/>
      <c r="IU206" s="184"/>
      <c r="IV206" s="184"/>
    </row>
    <row r="207" spans="1:256" s="66" customFormat="1" ht="15" customHeight="1" x14ac:dyDescent="0.25">
      <c r="A207" s="55"/>
      <c r="B207" s="56"/>
      <c r="C207" s="143"/>
      <c r="D207" s="119"/>
      <c r="E207" s="120" t="s">
        <v>11</v>
      </c>
      <c r="F207" s="121"/>
      <c r="G207" s="109">
        <v>23619</v>
      </c>
      <c r="H207" s="122"/>
      <c r="I207" s="121"/>
      <c r="J207" s="123" t="s">
        <v>11</v>
      </c>
      <c r="K207" s="124">
        <v>22995</v>
      </c>
      <c r="L207" s="125"/>
      <c r="M207" s="121"/>
      <c r="N207" s="126"/>
      <c r="O207" s="127" t="s">
        <v>9</v>
      </c>
      <c r="P207" s="228">
        <f>G207-K207</f>
        <v>624</v>
      </c>
      <c r="Q207" s="129" t="s">
        <v>9</v>
      </c>
      <c r="R207" s="124"/>
      <c r="S207" s="130"/>
      <c r="T207" s="136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1"/>
      <c r="AE207" s="121"/>
      <c r="AF207" s="142"/>
      <c r="AG207" s="64"/>
      <c r="AO207" s="184"/>
      <c r="AP207" s="184"/>
      <c r="AQ207" s="184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4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4"/>
      <c r="BL207" s="184"/>
      <c r="BM207" s="184"/>
      <c r="BN207" s="184"/>
      <c r="BO207" s="184"/>
      <c r="BP207" s="184"/>
      <c r="BQ207" s="184"/>
      <c r="BR207" s="184"/>
      <c r="BS207" s="184"/>
      <c r="BT207" s="184"/>
      <c r="BU207" s="184"/>
      <c r="BV207" s="184"/>
      <c r="BW207" s="184"/>
      <c r="BX207" s="184"/>
      <c r="BY207" s="184"/>
      <c r="BZ207" s="184"/>
      <c r="CA207" s="184"/>
      <c r="CB207" s="184"/>
      <c r="CC207" s="184"/>
      <c r="CD207" s="184"/>
      <c r="CE207" s="184"/>
      <c r="CF207" s="184"/>
      <c r="CG207" s="184"/>
      <c r="CH207" s="184"/>
      <c r="CI207" s="184"/>
      <c r="CJ207" s="184"/>
      <c r="CK207" s="184"/>
      <c r="CL207" s="184"/>
      <c r="CM207" s="184"/>
      <c r="CN207" s="184"/>
      <c r="CO207" s="184"/>
      <c r="CP207" s="184"/>
      <c r="CQ207" s="184"/>
      <c r="CR207" s="184"/>
      <c r="CS207" s="184"/>
      <c r="CT207" s="184"/>
      <c r="CU207" s="184"/>
      <c r="CV207" s="184"/>
      <c r="CW207" s="184"/>
      <c r="CX207" s="184"/>
      <c r="CY207" s="184"/>
      <c r="CZ207" s="184"/>
      <c r="DA207" s="184"/>
      <c r="DB207" s="184"/>
      <c r="DC207" s="184"/>
      <c r="DD207" s="184"/>
      <c r="DE207" s="184"/>
      <c r="DF207" s="184"/>
      <c r="DG207" s="184"/>
      <c r="DH207" s="184"/>
      <c r="DI207" s="184"/>
      <c r="DJ207" s="184"/>
      <c r="DK207" s="184"/>
      <c r="DL207" s="184"/>
      <c r="DM207" s="184"/>
      <c r="DN207" s="184"/>
      <c r="DO207" s="184"/>
      <c r="DP207" s="184"/>
      <c r="DQ207" s="184"/>
      <c r="DR207" s="184"/>
      <c r="DS207" s="184"/>
      <c r="DT207" s="184"/>
      <c r="DU207" s="184"/>
      <c r="DV207" s="184"/>
      <c r="DW207" s="184"/>
      <c r="DX207" s="184"/>
      <c r="DY207" s="184"/>
      <c r="DZ207" s="184"/>
      <c r="EA207" s="184"/>
      <c r="EB207" s="184"/>
      <c r="EC207" s="184"/>
      <c r="ED207" s="184"/>
      <c r="EE207" s="184"/>
      <c r="EF207" s="184"/>
      <c r="EG207" s="184"/>
      <c r="EH207" s="184"/>
      <c r="EI207" s="184"/>
      <c r="EJ207" s="184"/>
      <c r="EK207" s="184"/>
      <c r="EL207" s="184"/>
      <c r="EM207" s="184"/>
      <c r="EN207" s="184"/>
      <c r="EO207" s="184"/>
      <c r="EP207" s="184"/>
      <c r="EQ207" s="184"/>
      <c r="ER207" s="184"/>
      <c r="ES207" s="184"/>
      <c r="ET207" s="184"/>
      <c r="EU207" s="184"/>
      <c r="EV207" s="184"/>
      <c r="EW207" s="184"/>
      <c r="EX207" s="184"/>
      <c r="EY207" s="184"/>
      <c r="EZ207" s="184"/>
      <c r="FA207" s="184"/>
      <c r="FB207" s="184"/>
      <c r="FC207" s="184"/>
      <c r="FD207" s="184"/>
      <c r="FE207" s="184"/>
      <c r="FF207" s="184"/>
      <c r="FG207" s="184"/>
      <c r="FH207" s="184"/>
      <c r="FI207" s="184"/>
      <c r="FJ207" s="184"/>
      <c r="FK207" s="184"/>
      <c r="FL207" s="184"/>
      <c r="FM207" s="184"/>
      <c r="FN207" s="184"/>
      <c r="FO207" s="184"/>
      <c r="FP207" s="184"/>
      <c r="FQ207" s="184"/>
      <c r="FR207" s="184"/>
      <c r="FS207" s="184"/>
      <c r="FT207" s="184"/>
      <c r="FU207" s="184"/>
      <c r="FV207" s="184"/>
      <c r="FW207" s="184"/>
      <c r="FX207" s="184"/>
      <c r="FY207" s="184"/>
      <c r="FZ207" s="184"/>
      <c r="GA207" s="184"/>
      <c r="GB207" s="184"/>
      <c r="GC207" s="184"/>
      <c r="GD207" s="184"/>
      <c r="GE207" s="184"/>
      <c r="GF207" s="184"/>
      <c r="GG207" s="184"/>
      <c r="GH207" s="184"/>
      <c r="GI207" s="184"/>
      <c r="GJ207" s="184"/>
      <c r="GK207" s="184"/>
      <c r="GL207" s="184"/>
      <c r="GM207" s="184"/>
      <c r="GN207" s="184"/>
      <c r="GO207" s="184"/>
      <c r="GP207" s="184"/>
      <c r="GQ207" s="184"/>
      <c r="GR207" s="184"/>
      <c r="GS207" s="184"/>
      <c r="GT207" s="184"/>
      <c r="GU207" s="184"/>
      <c r="GV207" s="184"/>
      <c r="GW207" s="184"/>
      <c r="GX207" s="184"/>
      <c r="GY207" s="184"/>
      <c r="GZ207" s="184"/>
      <c r="HA207" s="184"/>
      <c r="HB207" s="184"/>
      <c r="HC207" s="184"/>
      <c r="HD207" s="184"/>
      <c r="HE207" s="184"/>
      <c r="HF207" s="184"/>
      <c r="HG207" s="184"/>
      <c r="HH207" s="184"/>
      <c r="HI207" s="184"/>
      <c r="HJ207" s="184"/>
      <c r="HK207" s="184"/>
      <c r="HL207" s="184"/>
      <c r="HM207" s="184"/>
      <c r="HN207" s="184"/>
      <c r="HO207" s="184"/>
      <c r="HP207" s="184"/>
      <c r="HQ207" s="184"/>
      <c r="HR207" s="184"/>
      <c r="HS207" s="184"/>
      <c r="HT207" s="184"/>
      <c r="HU207" s="184"/>
      <c r="HV207" s="184"/>
      <c r="HW207" s="184"/>
      <c r="HX207" s="184"/>
      <c r="HY207" s="184"/>
      <c r="HZ207" s="184"/>
      <c r="IA207" s="184"/>
      <c r="IB207" s="184"/>
      <c r="IC207" s="184"/>
      <c r="ID207" s="184"/>
      <c r="IE207" s="184"/>
      <c r="IF207" s="184"/>
      <c r="IG207" s="184"/>
      <c r="IH207" s="184"/>
      <c r="II207" s="184"/>
      <c r="IJ207" s="184"/>
      <c r="IK207" s="184"/>
      <c r="IL207" s="184"/>
      <c r="IM207" s="184"/>
      <c r="IN207" s="184"/>
      <c r="IO207" s="184"/>
      <c r="IP207" s="184"/>
      <c r="IQ207" s="184"/>
      <c r="IR207" s="184"/>
      <c r="IS207" s="184"/>
      <c r="IT207" s="184"/>
      <c r="IU207" s="184"/>
      <c r="IV207" s="184"/>
    </row>
    <row r="208" spans="1:256" s="66" customFormat="1" ht="13.5" customHeight="1" x14ac:dyDescent="0.25">
      <c r="A208" s="55">
        <v>223</v>
      </c>
      <c r="B208" s="56"/>
      <c r="C208" s="143" t="s">
        <v>21</v>
      </c>
      <c r="D208" s="119"/>
      <c r="E208" s="120" t="s">
        <v>8</v>
      </c>
      <c r="F208" s="121"/>
      <c r="G208" s="109">
        <v>2390</v>
      </c>
      <c r="H208" s="122">
        <v>44529</v>
      </c>
      <c r="I208" s="121"/>
      <c r="J208" s="123" t="s">
        <v>8</v>
      </c>
      <c r="K208" s="124">
        <v>2390</v>
      </c>
      <c r="L208" s="125"/>
      <c r="M208" s="121"/>
      <c r="N208" s="126"/>
      <c r="O208" s="127" t="s">
        <v>8</v>
      </c>
      <c r="P208" s="228">
        <f t="shared" si="12"/>
        <v>0</v>
      </c>
      <c r="Q208" s="129" t="s">
        <v>8</v>
      </c>
      <c r="R208" s="124"/>
      <c r="S208" s="130"/>
      <c r="T208" s="136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1"/>
      <c r="AE208" s="121"/>
      <c r="AF208" s="142"/>
      <c r="AG208" s="64"/>
      <c r="AO208" s="184"/>
      <c r="AP208" s="184"/>
      <c r="AQ208" s="184"/>
      <c r="AR208" s="184"/>
      <c r="AS208" s="184"/>
      <c r="AT208" s="184"/>
      <c r="AU208" s="184"/>
      <c r="AV208" s="184"/>
      <c r="AW208" s="184"/>
      <c r="AX208" s="184"/>
      <c r="AY208" s="184"/>
      <c r="AZ208" s="184"/>
      <c r="BA208" s="184"/>
      <c r="BB208" s="184"/>
      <c r="BC208" s="184"/>
      <c r="BD208" s="184"/>
      <c r="BE208" s="184"/>
      <c r="BF208" s="184"/>
      <c r="BG208" s="184"/>
      <c r="BH208" s="184"/>
      <c r="BI208" s="184"/>
      <c r="BJ208" s="184"/>
      <c r="BK208" s="184"/>
      <c r="BL208" s="184"/>
      <c r="BM208" s="184"/>
      <c r="BN208" s="184"/>
      <c r="BO208" s="184"/>
      <c r="BP208" s="184"/>
      <c r="BQ208" s="184"/>
      <c r="BR208" s="184"/>
      <c r="BS208" s="184"/>
      <c r="BT208" s="184"/>
      <c r="BU208" s="184"/>
      <c r="BV208" s="184"/>
      <c r="BW208" s="184"/>
      <c r="BX208" s="184"/>
      <c r="BY208" s="184"/>
      <c r="BZ208" s="184"/>
      <c r="CA208" s="184"/>
      <c r="CB208" s="184"/>
      <c r="CC208" s="184"/>
      <c r="CD208" s="184"/>
      <c r="CE208" s="184"/>
      <c r="CF208" s="184"/>
      <c r="CG208" s="184"/>
      <c r="CH208" s="184"/>
      <c r="CI208" s="184"/>
      <c r="CJ208" s="184"/>
      <c r="CK208" s="184"/>
      <c r="CL208" s="184"/>
      <c r="CM208" s="184"/>
      <c r="CN208" s="184"/>
      <c r="CO208" s="184"/>
      <c r="CP208" s="184"/>
      <c r="CQ208" s="184"/>
      <c r="CR208" s="184"/>
      <c r="CS208" s="184"/>
      <c r="CT208" s="184"/>
      <c r="CU208" s="184"/>
      <c r="CV208" s="184"/>
      <c r="CW208" s="184"/>
      <c r="CX208" s="184"/>
      <c r="CY208" s="184"/>
      <c r="CZ208" s="184"/>
      <c r="DA208" s="184"/>
      <c r="DB208" s="184"/>
      <c r="DC208" s="184"/>
      <c r="DD208" s="184"/>
      <c r="DE208" s="184"/>
      <c r="DF208" s="184"/>
      <c r="DG208" s="184"/>
      <c r="DH208" s="184"/>
      <c r="DI208" s="184"/>
      <c r="DJ208" s="184"/>
      <c r="DK208" s="184"/>
      <c r="DL208" s="184"/>
      <c r="DM208" s="184"/>
      <c r="DN208" s="184"/>
      <c r="DO208" s="184"/>
      <c r="DP208" s="184"/>
      <c r="DQ208" s="184"/>
      <c r="DR208" s="184"/>
      <c r="DS208" s="184"/>
      <c r="DT208" s="184"/>
      <c r="DU208" s="184"/>
      <c r="DV208" s="184"/>
      <c r="DW208" s="184"/>
      <c r="DX208" s="184"/>
      <c r="DY208" s="184"/>
      <c r="DZ208" s="184"/>
      <c r="EA208" s="184"/>
      <c r="EB208" s="184"/>
      <c r="EC208" s="184"/>
      <c r="ED208" s="184"/>
      <c r="EE208" s="184"/>
      <c r="EF208" s="184"/>
      <c r="EG208" s="184"/>
      <c r="EH208" s="184"/>
      <c r="EI208" s="184"/>
      <c r="EJ208" s="184"/>
      <c r="EK208" s="184"/>
      <c r="EL208" s="184"/>
      <c r="EM208" s="184"/>
      <c r="EN208" s="184"/>
      <c r="EO208" s="184"/>
      <c r="EP208" s="184"/>
      <c r="EQ208" s="184"/>
      <c r="ER208" s="184"/>
      <c r="ES208" s="184"/>
      <c r="ET208" s="184"/>
      <c r="EU208" s="184"/>
      <c r="EV208" s="184"/>
      <c r="EW208" s="184"/>
      <c r="EX208" s="184"/>
      <c r="EY208" s="184"/>
      <c r="EZ208" s="184"/>
      <c r="FA208" s="184"/>
      <c r="FB208" s="184"/>
      <c r="FC208" s="184"/>
      <c r="FD208" s="184"/>
      <c r="FE208" s="184"/>
      <c r="FF208" s="184"/>
      <c r="FG208" s="184"/>
      <c r="FH208" s="184"/>
      <c r="FI208" s="184"/>
      <c r="FJ208" s="184"/>
      <c r="FK208" s="184"/>
      <c r="FL208" s="184"/>
      <c r="FM208" s="184"/>
      <c r="FN208" s="184"/>
      <c r="FO208" s="184"/>
      <c r="FP208" s="184"/>
      <c r="FQ208" s="184"/>
      <c r="FR208" s="184"/>
      <c r="FS208" s="184"/>
      <c r="FT208" s="184"/>
      <c r="FU208" s="184"/>
      <c r="FV208" s="184"/>
      <c r="FW208" s="184"/>
      <c r="FX208" s="184"/>
      <c r="FY208" s="184"/>
      <c r="FZ208" s="184"/>
      <c r="GA208" s="184"/>
      <c r="GB208" s="184"/>
      <c r="GC208" s="184"/>
      <c r="GD208" s="184"/>
      <c r="GE208" s="184"/>
      <c r="GF208" s="184"/>
      <c r="GG208" s="184"/>
      <c r="GH208" s="184"/>
      <c r="GI208" s="184"/>
      <c r="GJ208" s="184"/>
      <c r="GK208" s="184"/>
      <c r="GL208" s="184"/>
      <c r="GM208" s="184"/>
      <c r="GN208" s="184"/>
      <c r="GO208" s="184"/>
      <c r="GP208" s="184"/>
      <c r="GQ208" s="184"/>
      <c r="GR208" s="184"/>
      <c r="GS208" s="184"/>
      <c r="GT208" s="184"/>
      <c r="GU208" s="184"/>
      <c r="GV208" s="184"/>
      <c r="GW208" s="184"/>
      <c r="GX208" s="184"/>
      <c r="GY208" s="184"/>
      <c r="GZ208" s="184"/>
      <c r="HA208" s="184"/>
      <c r="HB208" s="184"/>
      <c r="HC208" s="184"/>
      <c r="HD208" s="184"/>
      <c r="HE208" s="184"/>
      <c r="HF208" s="184"/>
      <c r="HG208" s="184"/>
      <c r="HH208" s="184"/>
      <c r="HI208" s="184"/>
      <c r="HJ208" s="184"/>
      <c r="HK208" s="184"/>
      <c r="HL208" s="184"/>
      <c r="HM208" s="184"/>
      <c r="HN208" s="184"/>
      <c r="HO208" s="184"/>
      <c r="HP208" s="184"/>
      <c r="HQ208" s="184"/>
      <c r="HR208" s="184"/>
      <c r="HS208" s="184"/>
      <c r="HT208" s="184"/>
      <c r="HU208" s="184"/>
      <c r="HV208" s="184"/>
      <c r="HW208" s="184"/>
      <c r="HX208" s="184"/>
      <c r="HY208" s="184"/>
      <c r="HZ208" s="184"/>
      <c r="IA208" s="184"/>
      <c r="IB208" s="184"/>
      <c r="IC208" s="184"/>
      <c r="ID208" s="184"/>
      <c r="IE208" s="184"/>
      <c r="IF208" s="184"/>
      <c r="IG208" s="184"/>
      <c r="IH208" s="184"/>
      <c r="II208" s="184"/>
      <c r="IJ208" s="184"/>
      <c r="IK208" s="184"/>
      <c r="IL208" s="184"/>
      <c r="IM208" s="184"/>
      <c r="IN208" s="184"/>
      <c r="IO208" s="184"/>
      <c r="IP208" s="184"/>
      <c r="IQ208" s="184"/>
      <c r="IR208" s="184"/>
      <c r="IS208" s="184"/>
      <c r="IT208" s="184"/>
      <c r="IU208" s="184"/>
      <c r="IV208" s="184"/>
    </row>
    <row r="209" spans="1:256" s="66" customFormat="1" ht="15" customHeight="1" x14ac:dyDescent="0.25">
      <c r="A209" s="55"/>
      <c r="B209" s="56"/>
      <c r="C209" s="143"/>
      <c r="D209" s="119"/>
      <c r="E209" s="120" t="s">
        <v>9</v>
      </c>
      <c r="F209" s="121"/>
      <c r="G209" s="109">
        <v>668</v>
      </c>
      <c r="H209" s="122"/>
      <c r="I209" s="121"/>
      <c r="J209" s="123" t="s">
        <v>9</v>
      </c>
      <c r="K209" s="124">
        <v>668</v>
      </c>
      <c r="L209" s="125"/>
      <c r="M209" s="121"/>
      <c r="N209" s="126"/>
      <c r="O209" s="127" t="s">
        <v>9</v>
      </c>
      <c r="P209" s="228">
        <f t="shared" si="12"/>
        <v>0</v>
      </c>
      <c r="Q209" s="129" t="s">
        <v>9</v>
      </c>
      <c r="R209" s="124"/>
      <c r="S209" s="130"/>
      <c r="T209" s="136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1"/>
      <c r="AE209" s="121"/>
      <c r="AF209" s="142"/>
      <c r="AG209" s="64"/>
      <c r="AO209" s="184"/>
      <c r="AP209" s="184"/>
      <c r="AQ209" s="184"/>
      <c r="AR209" s="184"/>
      <c r="AS209" s="184"/>
      <c r="AT209" s="184"/>
      <c r="AU209" s="184"/>
      <c r="AV209" s="184"/>
      <c r="AW209" s="184"/>
      <c r="AX209" s="184"/>
      <c r="AY209" s="184"/>
      <c r="AZ209" s="184"/>
      <c r="BA209" s="184"/>
      <c r="BB209" s="184"/>
      <c r="BC209" s="184"/>
      <c r="BD209" s="184"/>
      <c r="BE209" s="184"/>
      <c r="BF209" s="184"/>
      <c r="BG209" s="184"/>
      <c r="BH209" s="184"/>
      <c r="BI209" s="184"/>
      <c r="BJ209" s="184"/>
      <c r="BK209" s="184"/>
      <c r="BL209" s="184"/>
      <c r="BM209" s="184"/>
      <c r="BN209" s="184"/>
      <c r="BO209" s="184"/>
      <c r="BP209" s="184"/>
      <c r="BQ209" s="184"/>
      <c r="BR209" s="184"/>
      <c r="BS209" s="184"/>
      <c r="BT209" s="184"/>
      <c r="BU209" s="184"/>
      <c r="BV209" s="184"/>
      <c r="BW209" s="184"/>
      <c r="BX209" s="184"/>
      <c r="BY209" s="184"/>
      <c r="BZ209" s="184"/>
      <c r="CA209" s="184"/>
      <c r="CB209" s="184"/>
      <c r="CC209" s="184"/>
      <c r="CD209" s="184"/>
      <c r="CE209" s="184"/>
      <c r="CF209" s="184"/>
      <c r="CG209" s="184"/>
      <c r="CH209" s="184"/>
      <c r="CI209" s="184"/>
      <c r="CJ209" s="184"/>
      <c r="CK209" s="184"/>
      <c r="CL209" s="184"/>
      <c r="CM209" s="184"/>
      <c r="CN209" s="184"/>
      <c r="CO209" s="184"/>
      <c r="CP209" s="184"/>
      <c r="CQ209" s="184"/>
      <c r="CR209" s="184"/>
      <c r="CS209" s="184"/>
      <c r="CT209" s="184"/>
      <c r="CU209" s="184"/>
      <c r="CV209" s="184"/>
      <c r="CW209" s="184"/>
      <c r="CX209" s="184"/>
      <c r="CY209" s="184"/>
      <c r="CZ209" s="184"/>
      <c r="DA209" s="184"/>
      <c r="DB209" s="184"/>
      <c r="DC209" s="184"/>
      <c r="DD209" s="184"/>
      <c r="DE209" s="184"/>
      <c r="DF209" s="184"/>
      <c r="DG209" s="184"/>
      <c r="DH209" s="184"/>
      <c r="DI209" s="184"/>
      <c r="DJ209" s="184"/>
      <c r="DK209" s="184"/>
      <c r="DL209" s="184"/>
      <c r="DM209" s="184"/>
      <c r="DN209" s="184"/>
      <c r="DO209" s="184"/>
      <c r="DP209" s="184"/>
      <c r="DQ209" s="184"/>
      <c r="DR209" s="184"/>
      <c r="DS209" s="184"/>
      <c r="DT209" s="184"/>
      <c r="DU209" s="184"/>
      <c r="DV209" s="184"/>
      <c r="DW209" s="184"/>
      <c r="DX209" s="184"/>
      <c r="DY209" s="184"/>
      <c r="DZ209" s="184"/>
      <c r="EA209" s="184"/>
      <c r="EB209" s="184"/>
      <c r="EC209" s="184"/>
      <c r="ED209" s="184"/>
      <c r="EE209" s="184"/>
      <c r="EF209" s="184"/>
      <c r="EG209" s="184"/>
      <c r="EH209" s="184"/>
      <c r="EI209" s="184"/>
      <c r="EJ209" s="184"/>
      <c r="EK209" s="184"/>
      <c r="EL209" s="184"/>
      <c r="EM209" s="184"/>
      <c r="EN209" s="184"/>
      <c r="EO209" s="184"/>
      <c r="EP209" s="184"/>
      <c r="EQ209" s="184"/>
      <c r="ER209" s="184"/>
      <c r="ES209" s="184"/>
      <c r="ET209" s="184"/>
      <c r="EU209" s="184"/>
      <c r="EV209" s="184"/>
      <c r="EW209" s="184"/>
      <c r="EX209" s="184"/>
      <c r="EY209" s="184"/>
      <c r="EZ209" s="184"/>
      <c r="FA209" s="184"/>
      <c r="FB209" s="184"/>
      <c r="FC209" s="184"/>
      <c r="FD209" s="184"/>
      <c r="FE209" s="184"/>
      <c r="FF209" s="184"/>
      <c r="FG209" s="184"/>
      <c r="FH209" s="184"/>
      <c r="FI209" s="184"/>
      <c r="FJ209" s="184"/>
      <c r="FK209" s="184"/>
      <c r="FL209" s="184"/>
      <c r="FM209" s="184"/>
      <c r="FN209" s="184"/>
      <c r="FO209" s="184"/>
      <c r="FP209" s="184"/>
      <c r="FQ209" s="184"/>
      <c r="FR209" s="184"/>
      <c r="FS209" s="184"/>
      <c r="FT209" s="184"/>
      <c r="FU209" s="184"/>
      <c r="FV209" s="184"/>
      <c r="FW209" s="184"/>
      <c r="FX209" s="184"/>
      <c r="FY209" s="184"/>
      <c r="FZ209" s="184"/>
      <c r="GA209" s="184"/>
      <c r="GB209" s="184"/>
      <c r="GC209" s="184"/>
      <c r="GD209" s="184"/>
      <c r="GE209" s="184"/>
      <c r="GF209" s="184"/>
      <c r="GG209" s="184"/>
      <c r="GH209" s="184"/>
      <c r="GI209" s="184"/>
      <c r="GJ209" s="184"/>
      <c r="GK209" s="184"/>
      <c r="GL209" s="184"/>
      <c r="GM209" s="184"/>
      <c r="GN209" s="184"/>
      <c r="GO209" s="184"/>
      <c r="GP209" s="184"/>
      <c r="GQ209" s="184"/>
      <c r="GR209" s="184"/>
      <c r="GS209" s="184"/>
      <c r="GT209" s="184"/>
      <c r="GU209" s="184"/>
      <c r="GV209" s="184"/>
      <c r="GW209" s="184"/>
      <c r="GX209" s="184"/>
      <c r="GY209" s="184"/>
      <c r="GZ209" s="184"/>
      <c r="HA209" s="184"/>
      <c r="HB209" s="184"/>
      <c r="HC209" s="184"/>
      <c r="HD209" s="184"/>
      <c r="HE209" s="184"/>
      <c r="HF209" s="184"/>
      <c r="HG209" s="184"/>
      <c r="HH209" s="184"/>
      <c r="HI209" s="184"/>
      <c r="HJ209" s="184"/>
      <c r="HK209" s="184"/>
      <c r="HL209" s="184"/>
      <c r="HM209" s="184"/>
      <c r="HN209" s="184"/>
      <c r="HO209" s="184"/>
      <c r="HP209" s="184"/>
      <c r="HQ209" s="184"/>
      <c r="HR209" s="184"/>
      <c r="HS209" s="184"/>
      <c r="HT209" s="184"/>
      <c r="HU209" s="184"/>
      <c r="HV209" s="184"/>
      <c r="HW209" s="184"/>
      <c r="HX209" s="184"/>
      <c r="HY209" s="184"/>
      <c r="HZ209" s="184"/>
      <c r="IA209" s="184"/>
      <c r="IB209" s="184"/>
      <c r="IC209" s="184"/>
      <c r="ID209" s="184"/>
      <c r="IE209" s="184"/>
      <c r="IF209" s="184"/>
      <c r="IG209" s="184"/>
      <c r="IH209" s="184"/>
      <c r="II209" s="184"/>
      <c r="IJ209" s="184"/>
      <c r="IK209" s="184"/>
      <c r="IL209" s="184"/>
      <c r="IM209" s="184"/>
      <c r="IN209" s="184"/>
      <c r="IO209" s="184"/>
      <c r="IP209" s="184"/>
      <c r="IQ209" s="184"/>
      <c r="IR209" s="184"/>
      <c r="IS209" s="184"/>
      <c r="IT209" s="184"/>
      <c r="IU209" s="184"/>
      <c r="IV209" s="184"/>
    </row>
    <row r="210" spans="1:256" s="66" customFormat="1" ht="15" customHeight="1" x14ac:dyDescent="0.25">
      <c r="A210" s="131">
        <v>224</v>
      </c>
      <c r="B210" s="56"/>
      <c r="C210" s="118">
        <v>24</v>
      </c>
      <c r="D210" s="119"/>
      <c r="E210" s="120" t="s">
        <v>8</v>
      </c>
      <c r="F210" s="121"/>
      <c r="G210" s="109">
        <v>3407</v>
      </c>
      <c r="H210" s="122">
        <v>44679</v>
      </c>
      <c r="I210" s="121"/>
      <c r="J210" s="123" t="s">
        <v>8</v>
      </c>
      <c r="K210" s="124">
        <v>3017</v>
      </c>
      <c r="L210" s="125"/>
      <c r="M210" s="121"/>
      <c r="N210" s="126"/>
      <c r="O210" s="127" t="s">
        <v>8</v>
      </c>
      <c r="P210" s="228">
        <f t="shared" ref="P210:P217" si="13">G210-K210</f>
        <v>390</v>
      </c>
      <c r="Q210" s="129" t="s">
        <v>8</v>
      </c>
      <c r="R210" s="124"/>
      <c r="S210" s="130"/>
      <c r="T210" s="136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1"/>
      <c r="AE210" s="121"/>
      <c r="AF210" s="142"/>
      <c r="AG210" s="64"/>
      <c r="AO210" s="184"/>
      <c r="AP210" s="184"/>
      <c r="AQ210" s="184"/>
      <c r="AR210" s="184"/>
      <c r="AS210" s="184"/>
      <c r="AT210" s="184"/>
      <c r="AU210" s="184"/>
      <c r="AV210" s="184"/>
      <c r="AW210" s="184"/>
      <c r="AX210" s="184"/>
      <c r="AY210" s="184"/>
      <c r="AZ210" s="184"/>
      <c r="BA210" s="184"/>
      <c r="BB210" s="184"/>
      <c r="BC210" s="184"/>
      <c r="BD210" s="184"/>
      <c r="BE210" s="184"/>
      <c r="BF210" s="184"/>
      <c r="BG210" s="184"/>
      <c r="BH210" s="184"/>
      <c r="BI210" s="184"/>
      <c r="BJ210" s="184"/>
      <c r="BK210" s="184"/>
      <c r="BL210" s="184"/>
      <c r="BM210" s="184"/>
      <c r="BN210" s="184"/>
      <c r="BO210" s="184"/>
      <c r="BP210" s="184"/>
      <c r="BQ210" s="184"/>
      <c r="BR210" s="184"/>
      <c r="BS210" s="184"/>
      <c r="BT210" s="184"/>
      <c r="BU210" s="184"/>
      <c r="BV210" s="184"/>
      <c r="BW210" s="184"/>
      <c r="BX210" s="184"/>
      <c r="BY210" s="184"/>
      <c r="BZ210" s="184"/>
      <c r="CA210" s="184"/>
      <c r="CB210" s="184"/>
      <c r="CC210" s="184"/>
      <c r="CD210" s="184"/>
      <c r="CE210" s="184"/>
      <c r="CF210" s="184"/>
      <c r="CG210" s="184"/>
      <c r="CH210" s="184"/>
      <c r="CI210" s="184"/>
      <c r="CJ210" s="184"/>
      <c r="CK210" s="184"/>
      <c r="CL210" s="184"/>
      <c r="CM210" s="184"/>
      <c r="CN210" s="184"/>
      <c r="CO210" s="184"/>
      <c r="CP210" s="184"/>
      <c r="CQ210" s="184"/>
      <c r="CR210" s="184"/>
      <c r="CS210" s="184"/>
      <c r="CT210" s="184"/>
      <c r="CU210" s="184"/>
      <c r="CV210" s="184"/>
      <c r="CW210" s="184"/>
      <c r="CX210" s="184"/>
      <c r="CY210" s="184"/>
      <c r="CZ210" s="184"/>
      <c r="DA210" s="184"/>
      <c r="DB210" s="184"/>
      <c r="DC210" s="184"/>
      <c r="DD210" s="184"/>
      <c r="DE210" s="184"/>
      <c r="DF210" s="184"/>
      <c r="DG210" s="184"/>
      <c r="DH210" s="184"/>
      <c r="DI210" s="184"/>
      <c r="DJ210" s="184"/>
      <c r="DK210" s="184"/>
      <c r="DL210" s="184"/>
      <c r="DM210" s="184"/>
      <c r="DN210" s="184"/>
      <c r="DO210" s="184"/>
      <c r="DP210" s="184"/>
      <c r="DQ210" s="184"/>
      <c r="DR210" s="184"/>
      <c r="DS210" s="184"/>
      <c r="DT210" s="184"/>
      <c r="DU210" s="184"/>
      <c r="DV210" s="184"/>
      <c r="DW210" s="184"/>
      <c r="DX210" s="184"/>
      <c r="DY210" s="184"/>
      <c r="DZ210" s="184"/>
      <c r="EA210" s="184"/>
      <c r="EB210" s="184"/>
      <c r="EC210" s="184"/>
      <c r="ED210" s="184"/>
      <c r="EE210" s="184"/>
      <c r="EF210" s="184"/>
      <c r="EG210" s="184"/>
      <c r="EH210" s="184"/>
      <c r="EI210" s="184"/>
      <c r="EJ210" s="184"/>
      <c r="EK210" s="184"/>
      <c r="EL210" s="184"/>
      <c r="EM210" s="184"/>
      <c r="EN210" s="184"/>
      <c r="EO210" s="184"/>
      <c r="EP210" s="184"/>
      <c r="EQ210" s="184"/>
      <c r="ER210" s="184"/>
      <c r="ES210" s="184"/>
      <c r="ET210" s="184"/>
      <c r="EU210" s="184"/>
      <c r="EV210" s="184"/>
      <c r="EW210" s="184"/>
      <c r="EX210" s="184"/>
      <c r="EY210" s="184"/>
      <c r="EZ210" s="184"/>
      <c r="FA210" s="184"/>
      <c r="FB210" s="184"/>
      <c r="FC210" s="184"/>
      <c r="FD210" s="184"/>
      <c r="FE210" s="184"/>
      <c r="FF210" s="184"/>
      <c r="FG210" s="184"/>
      <c r="FH210" s="184"/>
      <c r="FI210" s="184"/>
      <c r="FJ210" s="184"/>
      <c r="FK210" s="184"/>
      <c r="FL210" s="184"/>
      <c r="FM210" s="184"/>
      <c r="FN210" s="184"/>
      <c r="FO210" s="184"/>
      <c r="FP210" s="184"/>
      <c r="FQ210" s="184"/>
      <c r="FR210" s="184"/>
      <c r="FS210" s="184"/>
      <c r="FT210" s="184"/>
      <c r="FU210" s="184"/>
      <c r="FV210" s="184"/>
      <c r="FW210" s="184"/>
      <c r="FX210" s="184"/>
      <c r="FY210" s="184"/>
      <c r="FZ210" s="184"/>
      <c r="GA210" s="184"/>
      <c r="GB210" s="184"/>
      <c r="GC210" s="184"/>
      <c r="GD210" s="184"/>
      <c r="GE210" s="184"/>
      <c r="GF210" s="184"/>
      <c r="GG210" s="184"/>
      <c r="GH210" s="184"/>
      <c r="GI210" s="184"/>
      <c r="GJ210" s="184"/>
      <c r="GK210" s="184"/>
      <c r="GL210" s="184"/>
      <c r="GM210" s="184"/>
      <c r="GN210" s="184"/>
      <c r="GO210" s="184"/>
      <c r="GP210" s="184"/>
      <c r="GQ210" s="184"/>
      <c r="GR210" s="184"/>
      <c r="GS210" s="184"/>
      <c r="GT210" s="184"/>
      <c r="GU210" s="184"/>
      <c r="GV210" s="184"/>
      <c r="GW210" s="184"/>
      <c r="GX210" s="184"/>
      <c r="GY210" s="184"/>
      <c r="GZ210" s="184"/>
      <c r="HA210" s="184"/>
      <c r="HB210" s="184"/>
      <c r="HC210" s="184"/>
      <c r="HD210" s="184"/>
      <c r="HE210" s="184"/>
      <c r="HF210" s="184"/>
      <c r="HG210" s="184"/>
      <c r="HH210" s="184"/>
      <c r="HI210" s="184"/>
      <c r="HJ210" s="184"/>
      <c r="HK210" s="184"/>
      <c r="HL210" s="184"/>
      <c r="HM210" s="184"/>
      <c r="HN210" s="184"/>
      <c r="HO210" s="184"/>
      <c r="HP210" s="184"/>
      <c r="HQ210" s="184"/>
      <c r="HR210" s="184"/>
      <c r="HS210" s="184"/>
      <c r="HT210" s="184"/>
      <c r="HU210" s="184"/>
      <c r="HV210" s="184"/>
      <c r="HW210" s="184"/>
      <c r="HX210" s="184"/>
      <c r="HY210" s="184"/>
      <c r="HZ210" s="184"/>
      <c r="IA210" s="184"/>
      <c r="IB210" s="184"/>
      <c r="IC210" s="184"/>
      <c r="ID210" s="184"/>
      <c r="IE210" s="184"/>
      <c r="IF210" s="184"/>
      <c r="IG210" s="184"/>
      <c r="IH210" s="184"/>
      <c r="II210" s="184"/>
      <c r="IJ210" s="184"/>
      <c r="IK210" s="184"/>
      <c r="IL210" s="184"/>
      <c r="IM210" s="184"/>
      <c r="IN210" s="184"/>
      <c r="IO210" s="184"/>
      <c r="IP210" s="184"/>
      <c r="IQ210" s="184"/>
      <c r="IR210" s="184"/>
      <c r="IS210" s="184"/>
      <c r="IT210" s="184"/>
      <c r="IU210" s="184"/>
      <c r="IV210" s="184"/>
    </row>
    <row r="211" spans="1:256" s="66" customFormat="1" ht="15" customHeight="1" x14ac:dyDescent="0.25">
      <c r="A211" s="131"/>
      <c r="B211" s="56"/>
      <c r="C211" s="118"/>
      <c r="D211" s="119"/>
      <c r="E211" s="120" t="s">
        <v>9</v>
      </c>
      <c r="F211" s="121"/>
      <c r="G211" s="109">
        <v>1445</v>
      </c>
      <c r="H211" s="122"/>
      <c r="I211" s="121"/>
      <c r="J211" s="123" t="s">
        <v>9</v>
      </c>
      <c r="K211" s="124">
        <v>1295</v>
      </c>
      <c r="L211" s="125"/>
      <c r="M211" s="121"/>
      <c r="N211" s="126"/>
      <c r="O211" s="127" t="s">
        <v>9</v>
      </c>
      <c r="P211" s="228">
        <f t="shared" si="13"/>
        <v>150</v>
      </c>
      <c r="Q211" s="129" t="s">
        <v>9</v>
      </c>
      <c r="R211" s="124"/>
      <c r="S211" s="130"/>
      <c r="T211" s="136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1"/>
      <c r="AE211" s="121"/>
      <c r="AF211" s="142"/>
      <c r="AG211" s="64"/>
      <c r="AO211" s="184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  <c r="BG211" s="184"/>
      <c r="BH211" s="184"/>
      <c r="BI211" s="184"/>
      <c r="BJ211" s="184"/>
      <c r="BK211" s="184"/>
      <c r="BL211" s="184"/>
      <c r="BM211" s="184"/>
      <c r="BN211" s="184"/>
      <c r="BO211" s="184"/>
      <c r="BP211" s="184"/>
      <c r="BQ211" s="184"/>
      <c r="BR211" s="184"/>
      <c r="BS211" s="184"/>
      <c r="BT211" s="184"/>
      <c r="BU211" s="184"/>
      <c r="BV211" s="184"/>
      <c r="BW211" s="184"/>
      <c r="BX211" s="184"/>
      <c r="BY211" s="184"/>
      <c r="BZ211" s="184"/>
      <c r="CA211" s="184"/>
      <c r="CB211" s="184"/>
      <c r="CC211" s="184"/>
      <c r="CD211" s="184"/>
      <c r="CE211" s="184"/>
      <c r="CF211" s="184"/>
      <c r="CG211" s="184"/>
      <c r="CH211" s="184"/>
      <c r="CI211" s="184"/>
      <c r="CJ211" s="184"/>
      <c r="CK211" s="184"/>
      <c r="CL211" s="184"/>
      <c r="CM211" s="184"/>
      <c r="CN211" s="184"/>
      <c r="CO211" s="184"/>
      <c r="CP211" s="184"/>
      <c r="CQ211" s="184"/>
      <c r="CR211" s="184"/>
      <c r="CS211" s="184"/>
      <c r="CT211" s="184"/>
      <c r="CU211" s="184"/>
      <c r="CV211" s="184"/>
      <c r="CW211" s="184"/>
      <c r="CX211" s="184"/>
      <c r="CY211" s="184"/>
      <c r="CZ211" s="184"/>
      <c r="DA211" s="184"/>
      <c r="DB211" s="184"/>
      <c r="DC211" s="184"/>
      <c r="DD211" s="184"/>
      <c r="DE211" s="184"/>
      <c r="DF211" s="184"/>
      <c r="DG211" s="184"/>
      <c r="DH211" s="184"/>
      <c r="DI211" s="184"/>
      <c r="DJ211" s="184"/>
      <c r="DK211" s="184"/>
      <c r="DL211" s="184"/>
      <c r="DM211" s="184"/>
      <c r="DN211" s="184"/>
      <c r="DO211" s="184"/>
      <c r="DP211" s="184"/>
      <c r="DQ211" s="184"/>
      <c r="DR211" s="184"/>
      <c r="DS211" s="184"/>
      <c r="DT211" s="184"/>
      <c r="DU211" s="184"/>
      <c r="DV211" s="184"/>
      <c r="DW211" s="184"/>
      <c r="DX211" s="184"/>
      <c r="DY211" s="184"/>
      <c r="DZ211" s="184"/>
      <c r="EA211" s="184"/>
      <c r="EB211" s="184"/>
      <c r="EC211" s="184"/>
      <c r="ED211" s="184"/>
      <c r="EE211" s="184"/>
      <c r="EF211" s="184"/>
      <c r="EG211" s="184"/>
      <c r="EH211" s="184"/>
      <c r="EI211" s="184"/>
      <c r="EJ211" s="184"/>
      <c r="EK211" s="184"/>
      <c r="EL211" s="184"/>
      <c r="EM211" s="184"/>
      <c r="EN211" s="184"/>
      <c r="EO211" s="184"/>
      <c r="EP211" s="184"/>
      <c r="EQ211" s="184"/>
      <c r="ER211" s="184"/>
      <c r="ES211" s="184"/>
      <c r="ET211" s="184"/>
      <c r="EU211" s="184"/>
      <c r="EV211" s="184"/>
      <c r="EW211" s="184"/>
      <c r="EX211" s="184"/>
      <c r="EY211" s="184"/>
      <c r="EZ211" s="184"/>
      <c r="FA211" s="184"/>
      <c r="FB211" s="184"/>
      <c r="FC211" s="184"/>
      <c r="FD211" s="184"/>
      <c r="FE211" s="184"/>
      <c r="FF211" s="184"/>
      <c r="FG211" s="184"/>
      <c r="FH211" s="184"/>
      <c r="FI211" s="184"/>
      <c r="FJ211" s="184"/>
      <c r="FK211" s="184"/>
      <c r="FL211" s="184"/>
      <c r="FM211" s="184"/>
      <c r="FN211" s="184"/>
      <c r="FO211" s="184"/>
      <c r="FP211" s="184"/>
      <c r="FQ211" s="184"/>
      <c r="FR211" s="184"/>
      <c r="FS211" s="184"/>
      <c r="FT211" s="184"/>
      <c r="FU211" s="184"/>
      <c r="FV211" s="184"/>
      <c r="FW211" s="184"/>
      <c r="FX211" s="184"/>
      <c r="FY211" s="184"/>
      <c r="FZ211" s="184"/>
      <c r="GA211" s="184"/>
      <c r="GB211" s="184"/>
      <c r="GC211" s="184"/>
      <c r="GD211" s="184"/>
      <c r="GE211" s="184"/>
      <c r="GF211" s="184"/>
      <c r="GG211" s="184"/>
      <c r="GH211" s="184"/>
      <c r="GI211" s="184"/>
      <c r="GJ211" s="184"/>
      <c r="GK211" s="184"/>
      <c r="GL211" s="184"/>
      <c r="GM211" s="184"/>
      <c r="GN211" s="184"/>
      <c r="GO211" s="184"/>
      <c r="GP211" s="184"/>
      <c r="GQ211" s="184"/>
      <c r="GR211" s="184"/>
      <c r="GS211" s="184"/>
      <c r="GT211" s="184"/>
      <c r="GU211" s="184"/>
      <c r="GV211" s="184"/>
      <c r="GW211" s="184"/>
      <c r="GX211" s="184"/>
      <c r="GY211" s="184"/>
      <c r="GZ211" s="184"/>
      <c r="HA211" s="184"/>
      <c r="HB211" s="184"/>
      <c r="HC211" s="184"/>
      <c r="HD211" s="184"/>
      <c r="HE211" s="184"/>
      <c r="HF211" s="184"/>
      <c r="HG211" s="184"/>
      <c r="HH211" s="184"/>
      <c r="HI211" s="184"/>
      <c r="HJ211" s="184"/>
      <c r="HK211" s="184"/>
      <c r="HL211" s="184"/>
      <c r="HM211" s="184"/>
      <c r="HN211" s="184"/>
      <c r="HO211" s="184"/>
      <c r="HP211" s="184"/>
      <c r="HQ211" s="184"/>
      <c r="HR211" s="184"/>
      <c r="HS211" s="184"/>
      <c r="HT211" s="184"/>
      <c r="HU211" s="184"/>
      <c r="HV211" s="184"/>
      <c r="HW211" s="184"/>
      <c r="HX211" s="184"/>
      <c r="HY211" s="184"/>
      <c r="HZ211" s="184"/>
      <c r="IA211" s="184"/>
      <c r="IB211" s="184"/>
      <c r="IC211" s="184"/>
      <c r="ID211" s="184"/>
      <c r="IE211" s="184"/>
      <c r="IF211" s="184"/>
      <c r="IG211" s="184"/>
      <c r="IH211" s="184"/>
      <c r="II211" s="184"/>
      <c r="IJ211" s="184"/>
      <c r="IK211" s="184"/>
      <c r="IL211" s="184"/>
      <c r="IM211" s="184"/>
      <c r="IN211" s="184"/>
      <c r="IO211" s="184"/>
      <c r="IP211" s="184"/>
      <c r="IQ211" s="184"/>
      <c r="IR211" s="184"/>
      <c r="IS211" s="184"/>
      <c r="IT211" s="184"/>
      <c r="IU211" s="184"/>
      <c r="IV211" s="184"/>
    </row>
    <row r="212" spans="1:256" s="66" customFormat="1" ht="15" customHeight="1" x14ac:dyDescent="0.25">
      <c r="A212" s="131">
        <v>225</v>
      </c>
      <c r="B212" s="56"/>
      <c r="C212" s="118">
        <v>25</v>
      </c>
      <c r="D212" s="119"/>
      <c r="E212" s="120" t="s">
        <v>10</v>
      </c>
      <c r="F212" s="121"/>
      <c r="G212" s="109">
        <v>4385</v>
      </c>
      <c r="H212" s="122">
        <v>44744</v>
      </c>
      <c r="I212" s="121"/>
      <c r="J212" s="123" t="s">
        <v>10</v>
      </c>
      <c r="K212" s="124">
        <v>4643</v>
      </c>
      <c r="L212" s="125"/>
      <c r="M212" s="121"/>
      <c r="N212" s="126"/>
      <c r="O212" s="127" t="s">
        <v>8</v>
      </c>
      <c r="P212" s="228"/>
      <c r="Q212" s="129" t="s">
        <v>8</v>
      </c>
      <c r="R212" s="124">
        <v>258</v>
      </c>
      <c r="S212" s="130"/>
      <c r="T212" s="136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1"/>
      <c r="AE212" s="121"/>
      <c r="AF212" s="142"/>
      <c r="AG212" s="64"/>
      <c r="AO212" s="184"/>
      <c r="AP212" s="184"/>
      <c r="AQ212" s="184"/>
      <c r="AR212" s="184"/>
      <c r="AS212" s="184"/>
      <c r="AT212" s="184"/>
      <c r="AU212" s="184"/>
      <c r="AV212" s="184"/>
      <c r="AW212" s="184"/>
      <c r="AX212" s="184"/>
      <c r="AY212" s="184"/>
      <c r="AZ212" s="184"/>
      <c r="BA212" s="184"/>
      <c r="BB212" s="184"/>
      <c r="BC212" s="184"/>
      <c r="BD212" s="184"/>
      <c r="BE212" s="184"/>
      <c r="BF212" s="184"/>
      <c r="BG212" s="184"/>
      <c r="BH212" s="184"/>
      <c r="BI212" s="184"/>
      <c r="BJ212" s="184"/>
      <c r="BK212" s="184"/>
      <c r="BL212" s="184"/>
      <c r="BM212" s="184"/>
      <c r="BN212" s="184"/>
      <c r="BO212" s="184"/>
      <c r="BP212" s="184"/>
      <c r="BQ212" s="184"/>
      <c r="BR212" s="184"/>
      <c r="BS212" s="184"/>
      <c r="BT212" s="184"/>
      <c r="BU212" s="184"/>
      <c r="BV212" s="184"/>
      <c r="BW212" s="184"/>
      <c r="BX212" s="184"/>
      <c r="BY212" s="184"/>
      <c r="BZ212" s="184"/>
      <c r="CA212" s="184"/>
      <c r="CB212" s="184"/>
      <c r="CC212" s="184"/>
      <c r="CD212" s="184"/>
      <c r="CE212" s="184"/>
      <c r="CF212" s="184"/>
      <c r="CG212" s="184"/>
      <c r="CH212" s="184"/>
      <c r="CI212" s="184"/>
      <c r="CJ212" s="184"/>
      <c r="CK212" s="184"/>
      <c r="CL212" s="184"/>
      <c r="CM212" s="184"/>
      <c r="CN212" s="184"/>
      <c r="CO212" s="184"/>
      <c r="CP212" s="184"/>
      <c r="CQ212" s="184"/>
      <c r="CR212" s="184"/>
      <c r="CS212" s="184"/>
      <c r="CT212" s="184"/>
      <c r="CU212" s="184"/>
      <c r="CV212" s="184"/>
      <c r="CW212" s="184"/>
      <c r="CX212" s="184"/>
      <c r="CY212" s="184"/>
      <c r="CZ212" s="184"/>
      <c r="DA212" s="184"/>
      <c r="DB212" s="184"/>
      <c r="DC212" s="184"/>
      <c r="DD212" s="184"/>
      <c r="DE212" s="184"/>
      <c r="DF212" s="184"/>
      <c r="DG212" s="184"/>
      <c r="DH212" s="184"/>
      <c r="DI212" s="184"/>
      <c r="DJ212" s="184"/>
      <c r="DK212" s="184"/>
      <c r="DL212" s="184"/>
      <c r="DM212" s="184"/>
      <c r="DN212" s="184"/>
      <c r="DO212" s="184"/>
      <c r="DP212" s="184"/>
      <c r="DQ212" s="184"/>
      <c r="DR212" s="184"/>
      <c r="DS212" s="184"/>
      <c r="DT212" s="184"/>
      <c r="DU212" s="184"/>
      <c r="DV212" s="184"/>
      <c r="DW212" s="184"/>
      <c r="DX212" s="184"/>
      <c r="DY212" s="184"/>
      <c r="DZ212" s="184"/>
      <c r="EA212" s="184"/>
      <c r="EB212" s="184"/>
      <c r="EC212" s="184"/>
      <c r="ED212" s="184"/>
      <c r="EE212" s="184"/>
      <c r="EF212" s="184"/>
      <c r="EG212" s="184"/>
      <c r="EH212" s="184"/>
      <c r="EI212" s="184"/>
      <c r="EJ212" s="184"/>
      <c r="EK212" s="184"/>
      <c r="EL212" s="184"/>
      <c r="EM212" s="184"/>
      <c r="EN212" s="184"/>
      <c r="EO212" s="184"/>
      <c r="EP212" s="184"/>
      <c r="EQ212" s="184"/>
      <c r="ER212" s="184"/>
      <c r="ES212" s="184"/>
      <c r="ET212" s="184"/>
      <c r="EU212" s="184"/>
      <c r="EV212" s="184"/>
      <c r="EW212" s="184"/>
      <c r="EX212" s="184"/>
      <c r="EY212" s="184"/>
      <c r="EZ212" s="184"/>
      <c r="FA212" s="184"/>
      <c r="FB212" s="184"/>
      <c r="FC212" s="184"/>
      <c r="FD212" s="184"/>
      <c r="FE212" s="184"/>
      <c r="FF212" s="184"/>
      <c r="FG212" s="184"/>
      <c r="FH212" s="184"/>
      <c r="FI212" s="184"/>
      <c r="FJ212" s="184"/>
      <c r="FK212" s="184"/>
      <c r="FL212" s="184"/>
      <c r="FM212" s="184"/>
      <c r="FN212" s="184"/>
      <c r="FO212" s="184"/>
      <c r="FP212" s="184"/>
      <c r="FQ212" s="184"/>
      <c r="FR212" s="184"/>
      <c r="FS212" s="184"/>
      <c r="FT212" s="184"/>
      <c r="FU212" s="184"/>
      <c r="FV212" s="184"/>
      <c r="FW212" s="184"/>
      <c r="FX212" s="184"/>
      <c r="FY212" s="184"/>
      <c r="FZ212" s="184"/>
      <c r="GA212" s="184"/>
      <c r="GB212" s="184"/>
      <c r="GC212" s="184"/>
      <c r="GD212" s="184"/>
      <c r="GE212" s="184"/>
      <c r="GF212" s="184"/>
      <c r="GG212" s="184"/>
      <c r="GH212" s="184"/>
      <c r="GI212" s="184"/>
      <c r="GJ212" s="184"/>
      <c r="GK212" s="184"/>
      <c r="GL212" s="184"/>
      <c r="GM212" s="184"/>
      <c r="GN212" s="184"/>
      <c r="GO212" s="184"/>
      <c r="GP212" s="184"/>
      <c r="GQ212" s="184"/>
      <c r="GR212" s="184"/>
      <c r="GS212" s="184"/>
      <c r="GT212" s="184"/>
      <c r="GU212" s="184"/>
      <c r="GV212" s="184"/>
      <c r="GW212" s="184"/>
      <c r="GX212" s="184"/>
      <c r="GY212" s="184"/>
      <c r="GZ212" s="184"/>
      <c r="HA212" s="184"/>
      <c r="HB212" s="184"/>
      <c r="HC212" s="184"/>
      <c r="HD212" s="184"/>
      <c r="HE212" s="184"/>
      <c r="HF212" s="184"/>
      <c r="HG212" s="184"/>
      <c r="HH212" s="184"/>
      <c r="HI212" s="184"/>
      <c r="HJ212" s="184"/>
      <c r="HK212" s="184"/>
      <c r="HL212" s="184"/>
      <c r="HM212" s="184"/>
      <c r="HN212" s="184"/>
      <c r="HO212" s="184"/>
      <c r="HP212" s="184"/>
      <c r="HQ212" s="184"/>
      <c r="HR212" s="184"/>
      <c r="HS212" s="184"/>
      <c r="HT212" s="184"/>
      <c r="HU212" s="184"/>
      <c r="HV212" s="184"/>
      <c r="HW212" s="184"/>
      <c r="HX212" s="184"/>
      <c r="HY212" s="184"/>
      <c r="HZ212" s="184"/>
      <c r="IA212" s="184"/>
      <c r="IB212" s="184"/>
      <c r="IC212" s="184"/>
      <c r="ID212" s="184"/>
      <c r="IE212" s="184"/>
      <c r="IF212" s="184"/>
      <c r="IG212" s="184"/>
      <c r="IH212" s="184"/>
      <c r="II212" s="184"/>
      <c r="IJ212" s="184"/>
      <c r="IK212" s="184"/>
      <c r="IL212" s="184"/>
      <c r="IM212" s="184"/>
      <c r="IN212" s="184"/>
      <c r="IO212" s="184"/>
      <c r="IP212" s="184"/>
      <c r="IQ212" s="184"/>
      <c r="IR212" s="184"/>
      <c r="IS212" s="184"/>
      <c r="IT212" s="184"/>
      <c r="IU212" s="184"/>
      <c r="IV212" s="184"/>
    </row>
    <row r="213" spans="1:256" s="66" customFormat="1" ht="15" customHeight="1" x14ac:dyDescent="0.25">
      <c r="A213" s="131"/>
      <c r="B213" s="56"/>
      <c r="C213" s="118"/>
      <c r="D213" s="119"/>
      <c r="E213" s="120" t="s">
        <v>11</v>
      </c>
      <c r="F213" s="121"/>
      <c r="G213" s="109">
        <v>1755</v>
      </c>
      <c r="H213" s="122"/>
      <c r="I213" s="121"/>
      <c r="J213" s="123" t="s">
        <v>11</v>
      </c>
      <c r="K213" s="124">
        <v>1936</v>
      </c>
      <c r="L213" s="125"/>
      <c r="M213" s="121"/>
      <c r="N213" s="126"/>
      <c r="O213" s="127" t="s">
        <v>9</v>
      </c>
      <c r="P213" s="228"/>
      <c r="Q213" s="129" t="s">
        <v>9</v>
      </c>
      <c r="R213" s="124">
        <v>181</v>
      </c>
      <c r="S213" s="130"/>
      <c r="T213" s="136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1"/>
      <c r="AE213" s="121"/>
      <c r="AF213" s="142"/>
      <c r="AG213" s="64"/>
      <c r="AO213" s="184"/>
      <c r="AP213" s="184"/>
      <c r="AQ213" s="184"/>
      <c r="AR213" s="184"/>
      <c r="AS213" s="184"/>
      <c r="AT213" s="184"/>
      <c r="AU213" s="184"/>
      <c r="AV213" s="184"/>
      <c r="AW213" s="184"/>
      <c r="AX213" s="184"/>
      <c r="AY213" s="184"/>
      <c r="AZ213" s="184"/>
      <c r="BA213" s="184"/>
      <c r="BB213" s="184"/>
      <c r="BC213" s="184"/>
      <c r="BD213" s="184"/>
      <c r="BE213" s="184"/>
      <c r="BF213" s="184"/>
      <c r="BG213" s="184"/>
      <c r="BH213" s="184"/>
      <c r="BI213" s="184"/>
      <c r="BJ213" s="184"/>
      <c r="BK213" s="184"/>
      <c r="BL213" s="184"/>
      <c r="BM213" s="184"/>
      <c r="BN213" s="184"/>
      <c r="BO213" s="184"/>
      <c r="BP213" s="184"/>
      <c r="BQ213" s="184"/>
      <c r="BR213" s="184"/>
      <c r="BS213" s="184"/>
      <c r="BT213" s="184"/>
      <c r="BU213" s="184"/>
      <c r="BV213" s="184"/>
      <c r="BW213" s="184"/>
      <c r="BX213" s="184"/>
      <c r="BY213" s="184"/>
      <c r="BZ213" s="184"/>
      <c r="CA213" s="184"/>
      <c r="CB213" s="184"/>
      <c r="CC213" s="184"/>
      <c r="CD213" s="184"/>
      <c r="CE213" s="184"/>
      <c r="CF213" s="184"/>
      <c r="CG213" s="184"/>
      <c r="CH213" s="184"/>
      <c r="CI213" s="184"/>
      <c r="CJ213" s="184"/>
      <c r="CK213" s="184"/>
      <c r="CL213" s="184"/>
      <c r="CM213" s="184"/>
      <c r="CN213" s="184"/>
      <c r="CO213" s="184"/>
      <c r="CP213" s="184"/>
      <c r="CQ213" s="184"/>
      <c r="CR213" s="184"/>
      <c r="CS213" s="184"/>
      <c r="CT213" s="184"/>
      <c r="CU213" s="184"/>
      <c r="CV213" s="184"/>
      <c r="CW213" s="184"/>
      <c r="CX213" s="184"/>
      <c r="CY213" s="184"/>
      <c r="CZ213" s="184"/>
      <c r="DA213" s="184"/>
      <c r="DB213" s="184"/>
      <c r="DC213" s="184"/>
      <c r="DD213" s="184"/>
      <c r="DE213" s="184"/>
      <c r="DF213" s="184"/>
      <c r="DG213" s="184"/>
      <c r="DH213" s="184"/>
      <c r="DI213" s="184"/>
      <c r="DJ213" s="184"/>
      <c r="DK213" s="184"/>
      <c r="DL213" s="184"/>
      <c r="DM213" s="184"/>
      <c r="DN213" s="184"/>
      <c r="DO213" s="184"/>
      <c r="DP213" s="184"/>
      <c r="DQ213" s="184"/>
      <c r="DR213" s="184"/>
      <c r="DS213" s="184"/>
      <c r="DT213" s="184"/>
      <c r="DU213" s="184"/>
      <c r="DV213" s="184"/>
      <c r="DW213" s="184"/>
      <c r="DX213" s="184"/>
      <c r="DY213" s="184"/>
      <c r="DZ213" s="184"/>
      <c r="EA213" s="184"/>
      <c r="EB213" s="184"/>
      <c r="EC213" s="184"/>
      <c r="ED213" s="184"/>
      <c r="EE213" s="184"/>
      <c r="EF213" s="184"/>
      <c r="EG213" s="184"/>
      <c r="EH213" s="184"/>
      <c r="EI213" s="184"/>
      <c r="EJ213" s="184"/>
      <c r="EK213" s="184"/>
      <c r="EL213" s="184"/>
      <c r="EM213" s="184"/>
      <c r="EN213" s="184"/>
      <c r="EO213" s="184"/>
      <c r="EP213" s="184"/>
      <c r="EQ213" s="184"/>
      <c r="ER213" s="184"/>
      <c r="ES213" s="184"/>
      <c r="ET213" s="184"/>
      <c r="EU213" s="184"/>
      <c r="EV213" s="184"/>
      <c r="EW213" s="184"/>
      <c r="EX213" s="184"/>
      <c r="EY213" s="184"/>
      <c r="EZ213" s="184"/>
      <c r="FA213" s="184"/>
      <c r="FB213" s="184"/>
      <c r="FC213" s="184"/>
      <c r="FD213" s="184"/>
      <c r="FE213" s="184"/>
      <c r="FF213" s="184"/>
      <c r="FG213" s="184"/>
      <c r="FH213" s="184"/>
      <c r="FI213" s="184"/>
      <c r="FJ213" s="184"/>
      <c r="FK213" s="184"/>
      <c r="FL213" s="184"/>
      <c r="FM213" s="184"/>
      <c r="FN213" s="184"/>
      <c r="FO213" s="184"/>
      <c r="FP213" s="184"/>
      <c r="FQ213" s="184"/>
      <c r="FR213" s="184"/>
      <c r="FS213" s="184"/>
      <c r="FT213" s="184"/>
      <c r="FU213" s="184"/>
      <c r="FV213" s="184"/>
      <c r="FW213" s="184"/>
      <c r="FX213" s="184"/>
      <c r="FY213" s="184"/>
      <c r="FZ213" s="184"/>
      <c r="GA213" s="184"/>
      <c r="GB213" s="184"/>
      <c r="GC213" s="184"/>
      <c r="GD213" s="184"/>
      <c r="GE213" s="184"/>
      <c r="GF213" s="184"/>
      <c r="GG213" s="184"/>
      <c r="GH213" s="184"/>
      <c r="GI213" s="184"/>
      <c r="GJ213" s="184"/>
      <c r="GK213" s="184"/>
      <c r="GL213" s="184"/>
      <c r="GM213" s="184"/>
      <c r="GN213" s="184"/>
      <c r="GO213" s="184"/>
      <c r="GP213" s="184"/>
      <c r="GQ213" s="184"/>
      <c r="GR213" s="184"/>
      <c r="GS213" s="184"/>
      <c r="GT213" s="184"/>
      <c r="GU213" s="184"/>
      <c r="GV213" s="184"/>
      <c r="GW213" s="184"/>
      <c r="GX213" s="184"/>
      <c r="GY213" s="184"/>
      <c r="GZ213" s="184"/>
      <c r="HA213" s="184"/>
      <c r="HB213" s="184"/>
      <c r="HC213" s="184"/>
      <c r="HD213" s="184"/>
      <c r="HE213" s="184"/>
      <c r="HF213" s="184"/>
      <c r="HG213" s="184"/>
      <c r="HH213" s="184"/>
      <c r="HI213" s="184"/>
      <c r="HJ213" s="184"/>
      <c r="HK213" s="184"/>
      <c r="HL213" s="184"/>
      <c r="HM213" s="184"/>
      <c r="HN213" s="184"/>
      <c r="HO213" s="184"/>
      <c r="HP213" s="184"/>
      <c r="HQ213" s="184"/>
      <c r="HR213" s="184"/>
      <c r="HS213" s="184"/>
      <c r="HT213" s="184"/>
      <c r="HU213" s="184"/>
      <c r="HV213" s="184"/>
      <c r="HW213" s="184"/>
      <c r="HX213" s="184"/>
      <c r="HY213" s="184"/>
      <c r="HZ213" s="184"/>
      <c r="IA213" s="184"/>
      <c r="IB213" s="184"/>
      <c r="IC213" s="184"/>
      <c r="ID213" s="184"/>
      <c r="IE213" s="184"/>
      <c r="IF213" s="184"/>
      <c r="IG213" s="184"/>
      <c r="IH213" s="184"/>
      <c r="II213" s="184"/>
      <c r="IJ213" s="184"/>
      <c r="IK213" s="184"/>
      <c r="IL213" s="184"/>
      <c r="IM213" s="184"/>
      <c r="IN213" s="184"/>
      <c r="IO213" s="184"/>
      <c r="IP213" s="184"/>
      <c r="IQ213" s="184"/>
      <c r="IR213" s="184"/>
      <c r="IS213" s="184"/>
      <c r="IT213" s="184"/>
      <c r="IU213" s="184"/>
      <c r="IV213" s="184"/>
    </row>
    <row r="214" spans="1:256" s="66" customFormat="1" ht="15" customHeight="1" x14ac:dyDescent="0.25">
      <c r="A214" s="131">
        <v>228</v>
      </c>
      <c r="B214" s="56"/>
      <c r="C214" s="118">
        <v>26</v>
      </c>
      <c r="D214" s="119"/>
      <c r="E214" s="120" t="s">
        <v>10</v>
      </c>
      <c r="F214" s="121"/>
      <c r="G214" s="109">
        <v>4364</v>
      </c>
      <c r="H214" s="122">
        <v>44825</v>
      </c>
      <c r="I214" s="121"/>
      <c r="J214" s="123" t="s">
        <v>10</v>
      </c>
      <c r="K214" s="124">
        <v>4075</v>
      </c>
      <c r="L214" s="125"/>
      <c r="M214" s="121"/>
      <c r="N214" s="126"/>
      <c r="O214" s="127" t="s">
        <v>8</v>
      </c>
      <c r="P214" s="228">
        <f t="shared" si="13"/>
        <v>289</v>
      </c>
      <c r="Q214" s="129" t="s">
        <v>8</v>
      </c>
      <c r="R214" s="124"/>
      <c r="S214" s="130"/>
      <c r="T214" s="136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1"/>
      <c r="AE214" s="121"/>
      <c r="AF214" s="142"/>
      <c r="AG214" s="64"/>
      <c r="AO214" s="184"/>
      <c r="AP214" s="184"/>
      <c r="AQ214" s="184"/>
      <c r="AR214" s="184"/>
      <c r="AS214" s="184"/>
      <c r="AT214" s="184"/>
      <c r="AU214" s="184"/>
      <c r="AV214" s="184"/>
      <c r="AW214" s="184"/>
      <c r="AX214" s="184"/>
      <c r="AY214" s="184"/>
      <c r="AZ214" s="184"/>
      <c r="BA214" s="184"/>
      <c r="BB214" s="184"/>
      <c r="BC214" s="184"/>
      <c r="BD214" s="184"/>
      <c r="BE214" s="184"/>
      <c r="BF214" s="184"/>
      <c r="BG214" s="184"/>
      <c r="BH214" s="184"/>
      <c r="BI214" s="184"/>
      <c r="BJ214" s="184"/>
      <c r="BK214" s="184"/>
      <c r="BL214" s="184"/>
      <c r="BM214" s="184"/>
      <c r="BN214" s="184"/>
      <c r="BO214" s="184"/>
      <c r="BP214" s="184"/>
      <c r="BQ214" s="184"/>
      <c r="BR214" s="184"/>
      <c r="BS214" s="184"/>
      <c r="BT214" s="184"/>
      <c r="BU214" s="184"/>
      <c r="BV214" s="184"/>
      <c r="BW214" s="184"/>
      <c r="BX214" s="184"/>
      <c r="BY214" s="184"/>
      <c r="BZ214" s="184"/>
      <c r="CA214" s="184"/>
      <c r="CB214" s="184"/>
      <c r="CC214" s="184"/>
      <c r="CD214" s="184"/>
      <c r="CE214" s="184"/>
      <c r="CF214" s="184"/>
      <c r="CG214" s="184"/>
      <c r="CH214" s="184"/>
      <c r="CI214" s="184"/>
      <c r="CJ214" s="184"/>
      <c r="CK214" s="184"/>
      <c r="CL214" s="184"/>
      <c r="CM214" s="184"/>
      <c r="CN214" s="184"/>
      <c r="CO214" s="184"/>
      <c r="CP214" s="184"/>
      <c r="CQ214" s="184"/>
      <c r="CR214" s="184"/>
      <c r="CS214" s="184"/>
      <c r="CT214" s="184"/>
      <c r="CU214" s="184"/>
      <c r="CV214" s="184"/>
      <c r="CW214" s="184"/>
      <c r="CX214" s="184"/>
      <c r="CY214" s="184"/>
      <c r="CZ214" s="184"/>
      <c r="DA214" s="184"/>
      <c r="DB214" s="184"/>
      <c r="DC214" s="184"/>
      <c r="DD214" s="184"/>
      <c r="DE214" s="184"/>
      <c r="DF214" s="184"/>
      <c r="DG214" s="184"/>
      <c r="DH214" s="184"/>
      <c r="DI214" s="184"/>
      <c r="DJ214" s="184"/>
      <c r="DK214" s="184"/>
      <c r="DL214" s="184"/>
      <c r="DM214" s="184"/>
      <c r="DN214" s="184"/>
      <c r="DO214" s="184"/>
      <c r="DP214" s="184"/>
      <c r="DQ214" s="184"/>
      <c r="DR214" s="184"/>
      <c r="DS214" s="184"/>
      <c r="DT214" s="184"/>
      <c r="DU214" s="184"/>
      <c r="DV214" s="184"/>
      <c r="DW214" s="184"/>
      <c r="DX214" s="184"/>
      <c r="DY214" s="184"/>
      <c r="DZ214" s="184"/>
      <c r="EA214" s="184"/>
      <c r="EB214" s="184"/>
      <c r="EC214" s="184"/>
      <c r="ED214" s="184"/>
      <c r="EE214" s="184"/>
      <c r="EF214" s="184"/>
      <c r="EG214" s="184"/>
      <c r="EH214" s="184"/>
      <c r="EI214" s="184"/>
      <c r="EJ214" s="184"/>
      <c r="EK214" s="184"/>
      <c r="EL214" s="184"/>
      <c r="EM214" s="184"/>
      <c r="EN214" s="184"/>
      <c r="EO214" s="184"/>
      <c r="EP214" s="184"/>
      <c r="EQ214" s="184"/>
      <c r="ER214" s="184"/>
      <c r="ES214" s="184"/>
      <c r="ET214" s="184"/>
      <c r="EU214" s="184"/>
      <c r="EV214" s="184"/>
      <c r="EW214" s="184"/>
      <c r="EX214" s="184"/>
      <c r="EY214" s="184"/>
      <c r="EZ214" s="184"/>
      <c r="FA214" s="184"/>
      <c r="FB214" s="184"/>
      <c r="FC214" s="184"/>
      <c r="FD214" s="184"/>
      <c r="FE214" s="184"/>
      <c r="FF214" s="184"/>
      <c r="FG214" s="184"/>
      <c r="FH214" s="184"/>
      <c r="FI214" s="184"/>
      <c r="FJ214" s="184"/>
      <c r="FK214" s="184"/>
      <c r="FL214" s="184"/>
      <c r="FM214" s="184"/>
      <c r="FN214" s="184"/>
      <c r="FO214" s="184"/>
      <c r="FP214" s="184"/>
      <c r="FQ214" s="184"/>
      <c r="FR214" s="184"/>
      <c r="FS214" s="184"/>
      <c r="FT214" s="184"/>
      <c r="FU214" s="184"/>
      <c r="FV214" s="184"/>
      <c r="FW214" s="184"/>
      <c r="FX214" s="184"/>
      <c r="FY214" s="184"/>
      <c r="FZ214" s="184"/>
      <c r="GA214" s="184"/>
      <c r="GB214" s="184"/>
      <c r="GC214" s="184"/>
      <c r="GD214" s="184"/>
      <c r="GE214" s="184"/>
      <c r="GF214" s="184"/>
      <c r="GG214" s="184"/>
      <c r="GH214" s="184"/>
      <c r="GI214" s="184"/>
      <c r="GJ214" s="184"/>
      <c r="GK214" s="184"/>
      <c r="GL214" s="184"/>
      <c r="GM214" s="184"/>
      <c r="GN214" s="184"/>
      <c r="GO214" s="184"/>
      <c r="GP214" s="184"/>
      <c r="GQ214" s="184"/>
      <c r="GR214" s="184"/>
      <c r="GS214" s="184"/>
      <c r="GT214" s="184"/>
      <c r="GU214" s="184"/>
      <c r="GV214" s="184"/>
      <c r="GW214" s="184"/>
      <c r="GX214" s="184"/>
      <c r="GY214" s="184"/>
      <c r="GZ214" s="184"/>
      <c r="HA214" s="184"/>
      <c r="HB214" s="184"/>
      <c r="HC214" s="184"/>
      <c r="HD214" s="184"/>
      <c r="HE214" s="184"/>
      <c r="HF214" s="184"/>
      <c r="HG214" s="184"/>
      <c r="HH214" s="184"/>
      <c r="HI214" s="184"/>
      <c r="HJ214" s="184"/>
      <c r="HK214" s="184"/>
      <c r="HL214" s="184"/>
      <c r="HM214" s="184"/>
      <c r="HN214" s="184"/>
      <c r="HO214" s="184"/>
      <c r="HP214" s="184"/>
      <c r="HQ214" s="184"/>
      <c r="HR214" s="184"/>
      <c r="HS214" s="184"/>
      <c r="HT214" s="184"/>
      <c r="HU214" s="184"/>
      <c r="HV214" s="184"/>
      <c r="HW214" s="184"/>
      <c r="HX214" s="184"/>
      <c r="HY214" s="184"/>
      <c r="HZ214" s="184"/>
      <c r="IA214" s="184"/>
      <c r="IB214" s="184"/>
      <c r="IC214" s="184"/>
      <c r="ID214" s="184"/>
      <c r="IE214" s="184"/>
      <c r="IF214" s="184"/>
      <c r="IG214" s="184"/>
      <c r="IH214" s="184"/>
      <c r="II214" s="184"/>
      <c r="IJ214" s="184"/>
      <c r="IK214" s="184"/>
      <c r="IL214" s="184"/>
      <c r="IM214" s="184"/>
      <c r="IN214" s="184"/>
      <c r="IO214" s="184"/>
      <c r="IP214" s="184"/>
      <c r="IQ214" s="184"/>
      <c r="IR214" s="184"/>
      <c r="IS214" s="184"/>
      <c r="IT214" s="184"/>
      <c r="IU214" s="184"/>
      <c r="IV214" s="184"/>
    </row>
    <row r="215" spans="1:256" s="66" customFormat="1" ht="15" customHeight="1" x14ac:dyDescent="0.25">
      <c r="A215" s="131"/>
      <c r="B215" s="56"/>
      <c r="C215" s="118"/>
      <c r="D215" s="119"/>
      <c r="E215" s="120" t="s">
        <v>11</v>
      </c>
      <c r="F215" s="121"/>
      <c r="G215" s="109">
        <v>1821</v>
      </c>
      <c r="H215" s="122"/>
      <c r="I215" s="121"/>
      <c r="J215" s="123" t="s">
        <v>11</v>
      </c>
      <c r="K215" s="124">
        <v>1686</v>
      </c>
      <c r="L215" s="125"/>
      <c r="M215" s="121"/>
      <c r="N215" s="126"/>
      <c r="O215" s="127" t="s">
        <v>9</v>
      </c>
      <c r="P215" s="228">
        <f t="shared" si="13"/>
        <v>135</v>
      </c>
      <c r="Q215" s="129" t="s">
        <v>9</v>
      </c>
      <c r="R215" s="124"/>
      <c r="S215" s="130"/>
      <c r="T215" s="136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1"/>
      <c r="AE215" s="121"/>
      <c r="AF215" s="142"/>
      <c r="AG215" s="64"/>
      <c r="AO215" s="184"/>
      <c r="AP215" s="184"/>
      <c r="AQ215" s="184"/>
      <c r="AR215" s="184"/>
      <c r="AS215" s="184"/>
      <c r="AT215" s="184"/>
      <c r="AU215" s="184"/>
      <c r="AV215" s="184"/>
      <c r="AW215" s="184"/>
      <c r="AX215" s="184"/>
      <c r="AY215" s="184"/>
      <c r="AZ215" s="184"/>
      <c r="BA215" s="184"/>
      <c r="BB215" s="184"/>
      <c r="BC215" s="184"/>
      <c r="BD215" s="184"/>
      <c r="BE215" s="184"/>
      <c r="BF215" s="184"/>
      <c r="BG215" s="184"/>
      <c r="BH215" s="184"/>
      <c r="BI215" s="184"/>
      <c r="BJ215" s="184"/>
      <c r="BK215" s="184"/>
      <c r="BL215" s="184"/>
      <c r="BM215" s="184"/>
      <c r="BN215" s="184"/>
      <c r="BO215" s="184"/>
      <c r="BP215" s="184"/>
      <c r="BQ215" s="184"/>
      <c r="BR215" s="184"/>
      <c r="BS215" s="184"/>
      <c r="BT215" s="184"/>
      <c r="BU215" s="184"/>
      <c r="BV215" s="184"/>
      <c r="BW215" s="184"/>
      <c r="BX215" s="184"/>
      <c r="BY215" s="184"/>
      <c r="BZ215" s="184"/>
      <c r="CA215" s="184"/>
      <c r="CB215" s="184"/>
      <c r="CC215" s="184"/>
      <c r="CD215" s="184"/>
      <c r="CE215" s="184"/>
      <c r="CF215" s="184"/>
      <c r="CG215" s="184"/>
      <c r="CH215" s="184"/>
      <c r="CI215" s="184"/>
      <c r="CJ215" s="184"/>
      <c r="CK215" s="184"/>
      <c r="CL215" s="184"/>
      <c r="CM215" s="184"/>
      <c r="CN215" s="184"/>
      <c r="CO215" s="184"/>
      <c r="CP215" s="184"/>
      <c r="CQ215" s="184"/>
      <c r="CR215" s="184"/>
      <c r="CS215" s="184"/>
      <c r="CT215" s="184"/>
      <c r="CU215" s="184"/>
      <c r="CV215" s="184"/>
      <c r="CW215" s="184"/>
      <c r="CX215" s="184"/>
      <c r="CY215" s="184"/>
      <c r="CZ215" s="184"/>
      <c r="DA215" s="184"/>
      <c r="DB215" s="184"/>
      <c r="DC215" s="184"/>
      <c r="DD215" s="184"/>
      <c r="DE215" s="184"/>
      <c r="DF215" s="184"/>
      <c r="DG215" s="184"/>
      <c r="DH215" s="184"/>
      <c r="DI215" s="184"/>
      <c r="DJ215" s="184"/>
      <c r="DK215" s="184"/>
      <c r="DL215" s="184"/>
      <c r="DM215" s="184"/>
      <c r="DN215" s="184"/>
      <c r="DO215" s="184"/>
      <c r="DP215" s="184"/>
      <c r="DQ215" s="184"/>
      <c r="DR215" s="184"/>
      <c r="DS215" s="184"/>
      <c r="DT215" s="184"/>
      <c r="DU215" s="184"/>
      <c r="DV215" s="184"/>
      <c r="DW215" s="184"/>
      <c r="DX215" s="184"/>
      <c r="DY215" s="184"/>
      <c r="DZ215" s="184"/>
      <c r="EA215" s="184"/>
      <c r="EB215" s="184"/>
      <c r="EC215" s="184"/>
      <c r="ED215" s="184"/>
      <c r="EE215" s="184"/>
      <c r="EF215" s="184"/>
      <c r="EG215" s="184"/>
      <c r="EH215" s="184"/>
      <c r="EI215" s="184"/>
      <c r="EJ215" s="184"/>
      <c r="EK215" s="184"/>
      <c r="EL215" s="184"/>
      <c r="EM215" s="184"/>
      <c r="EN215" s="184"/>
      <c r="EO215" s="184"/>
      <c r="EP215" s="184"/>
      <c r="EQ215" s="184"/>
      <c r="ER215" s="184"/>
      <c r="ES215" s="184"/>
      <c r="ET215" s="184"/>
      <c r="EU215" s="184"/>
      <c r="EV215" s="184"/>
      <c r="EW215" s="184"/>
      <c r="EX215" s="184"/>
      <c r="EY215" s="184"/>
      <c r="EZ215" s="184"/>
      <c r="FA215" s="184"/>
      <c r="FB215" s="184"/>
      <c r="FC215" s="184"/>
      <c r="FD215" s="184"/>
      <c r="FE215" s="184"/>
      <c r="FF215" s="184"/>
      <c r="FG215" s="184"/>
      <c r="FH215" s="184"/>
      <c r="FI215" s="184"/>
      <c r="FJ215" s="184"/>
      <c r="FK215" s="184"/>
      <c r="FL215" s="184"/>
      <c r="FM215" s="184"/>
      <c r="FN215" s="184"/>
      <c r="FO215" s="184"/>
      <c r="FP215" s="184"/>
      <c r="FQ215" s="184"/>
      <c r="FR215" s="184"/>
      <c r="FS215" s="184"/>
      <c r="FT215" s="184"/>
      <c r="FU215" s="184"/>
      <c r="FV215" s="184"/>
      <c r="FW215" s="184"/>
      <c r="FX215" s="184"/>
      <c r="FY215" s="184"/>
      <c r="FZ215" s="184"/>
      <c r="GA215" s="184"/>
      <c r="GB215" s="184"/>
      <c r="GC215" s="184"/>
      <c r="GD215" s="184"/>
      <c r="GE215" s="184"/>
      <c r="GF215" s="184"/>
      <c r="GG215" s="184"/>
      <c r="GH215" s="184"/>
      <c r="GI215" s="184"/>
      <c r="GJ215" s="184"/>
      <c r="GK215" s="184"/>
      <c r="GL215" s="184"/>
      <c r="GM215" s="184"/>
      <c r="GN215" s="184"/>
      <c r="GO215" s="184"/>
      <c r="GP215" s="184"/>
      <c r="GQ215" s="184"/>
      <c r="GR215" s="184"/>
      <c r="GS215" s="184"/>
      <c r="GT215" s="184"/>
      <c r="GU215" s="184"/>
      <c r="GV215" s="184"/>
      <c r="GW215" s="184"/>
      <c r="GX215" s="184"/>
      <c r="GY215" s="184"/>
      <c r="GZ215" s="184"/>
      <c r="HA215" s="184"/>
      <c r="HB215" s="184"/>
      <c r="HC215" s="184"/>
      <c r="HD215" s="184"/>
      <c r="HE215" s="184"/>
      <c r="HF215" s="184"/>
      <c r="HG215" s="184"/>
      <c r="HH215" s="184"/>
      <c r="HI215" s="184"/>
      <c r="HJ215" s="184"/>
      <c r="HK215" s="184"/>
      <c r="HL215" s="184"/>
      <c r="HM215" s="184"/>
      <c r="HN215" s="184"/>
      <c r="HO215" s="184"/>
      <c r="HP215" s="184"/>
      <c r="HQ215" s="184"/>
      <c r="HR215" s="184"/>
      <c r="HS215" s="184"/>
      <c r="HT215" s="184"/>
      <c r="HU215" s="184"/>
      <c r="HV215" s="184"/>
      <c r="HW215" s="184"/>
      <c r="HX215" s="184"/>
      <c r="HY215" s="184"/>
      <c r="HZ215" s="184"/>
      <c r="IA215" s="184"/>
      <c r="IB215" s="184"/>
      <c r="IC215" s="184"/>
      <c r="ID215" s="184"/>
      <c r="IE215" s="184"/>
      <c r="IF215" s="184"/>
      <c r="IG215" s="184"/>
      <c r="IH215" s="184"/>
      <c r="II215" s="184"/>
      <c r="IJ215" s="184"/>
      <c r="IK215" s="184"/>
      <c r="IL215" s="184"/>
      <c r="IM215" s="184"/>
      <c r="IN215" s="184"/>
      <c r="IO215" s="184"/>
      <c r="IP215" s="184"/>
      <c r="IQ215" s="184"/>
      <c r="IR215" s="184"/>
      <c r="IS215" s="184"/>
      <c r="IT215" s="184"/>
      <c r="IU215" s="184"/>
      <c r="IV215" s="184"/>
    </row>
    <row r="216" spans="1:256" s="66" customFormat="1" ht="15" customHeight="1" x14ac:dyDescent="0.25">
      <c r="A216" s="131">
        <v>227</v>
      </c>
      <c r="B216" s="56"/>
      <c r="C216" s="118">
        <v>27</v>
      </c>
      <c r="D216" s="119"/>
      <c r="E216" s="120" t="s">
        <v>8</v>
      </c>
      <c r="F216" s="121"/>
      <c r="G216" s="109">
        <v>442</v>
      </c>
      <c r="H216" s="122">
        <v>44529</v>
      </c>
      <c r="I216" s="121"/>
      <c r="J216" s="123" t="s">
        <v>8</v>
      </c>
      <c r="K216" s="124">
        <v>355</v>
      </c>
      <c r="L216" s="125"/>
      <c r="M216" s="121"/>
      <c r="N216" s="126"/>
      <c r="O216" s="127" t="s">
        <v>8</v>
      </c>
      <c r="P216" s="228">
        <f t="shared" si="13"/>
        <v>87</v>
      </c>
      <c r="Q216" s="129" t="s">
        <v>8</v>
      </c>
      <c r="R216" s="124"/>
      <c r="S216" s="130"/>
      <c r="T216" s="136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1"/>
      <c r="AE216" s="121"/>
      <c r="AF216" s="142"/>
      <c r="AG216" s="64"/>
      <c r="AO216" s="184"/>
      <c r="AP216" s="184"/>
      <c r="AQ216" s="184"/>
      <c r="AR216" s="184"/>
      <c r="AS216" s="184"/>
      <c r="AT216" s="184"/>
      <c r="AU216" s="184"/>
      <c r="AV216" s="184"/>
      <c r="AW216" s="184"/>
      <c r="AX216" s="184"/>
      <c r="AY216" s="184"/>
      <c r="AZ216" s="184"/>
      <c r="BA216" s="184"/>
      <c r="BB216" s="184"/>
      <c r="BC216" s="184"/>
      <c r="BD216" s="184"/>
      <c r="BE216" s="184"/>
      <c r="BF216" s="184"/>
      <c r="BG216" s="184"/>
      <c r="BH216" s="184"/>
      <c r="BI216" s="184"/>
      <c r="BJ216" s="184"/>
      <c r="BK216" s="184"/>
      <c r="BL216" s="184"/>
      <c r="BM216" s="184"/>
      <c r="BN216" s="184"/>
      <c r="BO216" s="184"/>
      <c r="BP216" s="184"/>
      <c r="BQ216" s="184"/>
      <c r="BR216" s="184"/>
      <c r="BS216" s="184"/>
      <c r="BT216" s="184"/>
      <c r="BU216" s="184"/>
      <c r="BV216" s="184"/>
      <c r="BW216" s="184"/>
      <c r="BX216" s="184"/>
      <c r="BY216" s="184"/>
      <c r="BZ216" s="184"/>
      <c r="CA216" s="184"/>
      <c r="CB216" s="184"/>
      <c r="CC216" s="184"/>
      <c r="CD216" s="184"/>
      <c r="CE216" s="184"/>
      <c r="CF216" s="184"/>
      <c r="CG216" s="184"/>
      <c r="CH216" s="184"/>
      <c r="CI216" s="184"/>
      <c r="CJ216" s="184"/>
      <c r="CK216" s="184"/>
      <c r="CL216" s="184"/>
      <c r="CM216" s="184"/>
      <c r="CN216" s="184"/>
      <c r="CO216" s="184"/>
      <c r="CP216" s="184"/>
      <c r="CQ216" s="184"/>
      <c r="CR216" s="184"/>
      <c r="CS216" s="184"/>
      <c r="CT216" s="184"/>
      <c r="CU216" s="184"/>
      <c r="CV216" s="184"/>
      <c r="CW216" s="184"/>
      <c r="CX216" s="184"/>
      <c r="CY216" s="184"/>
      <c r="CZ216" s="184"/>
      <c r="DA216" s="184"/>
      <c r="DB216" s="184"/>
      <c r="DC216" s="184"/>
      <c r="DD216" s="184"/>
      <c r="DE216" s="184"/>
      <c r="DF216" s="184"/>
      <c r="DG216" s="184"/>
      <c r="DH216" s="184"/>
      <c r="DI216" s="184"/>
      <c r="DJ216" s="184"/>
      <c r="DK216" s="184"/>
      <c r="DL216" s="184"/>
      <c r="DM216" s="184"/>
      <c r="DN216" s="184"/>
      <c r="DO216" s="184"/>
      <c r="DP216" s="184"/>
      <c r="DQ216" s="184"/>
      <c r="DR216" s="184"/>
      <c r="DS216" s="184"/>
      <c r="DT216" s="184"/>
      <c r="DU216" s="184"/>
      <c r="DV216" s="184"/>
      <c r="DW216" s="184"/>
      <c r="DX216" s="184"/>
      <c r="DY216" s="184"/>
      <c r="DZ216" s="184"/>
      <c r="EA216" s="184"/>
      <c r="EB216" s="184"/>
      <c r="EC216" s="184"/>
      <c r="ED216" s="184"/>
      <c r="EE216" s="184"/>
      <c r="EF216" s="184"/>
      <c r="EG216" s="184"/>
      <c r="EH216" s="184"/>
      <c r="EI216" s="184"/>
      <c r="EJ216" s="184"/>
      <c r="EK216" s="184"/>
      <c r="EL216" s="184"/>
      <c r="EM216" s="184"/>
      <c r="EN216" s="184"/>
      <c r="EO216" s="184"/>
      <c r="EP216" s="184"/>
      <c r="EQ216" s="184"/>
      <c r="ER216" s="184"/>
      <c r="ES216" s="184"/>
      <c r="ET216" s="184"/>
      <c r="EU216" s="184"/>
      <c r="EV216" s="184"/>
      <c r="EW216" s="184"/>
      <c r="EX216" s="184"/>
      <c r="EY216" s="184"/>
      <c r="EZ216" s="184"/>
      <c r="FA216" s="184"/>
      <c r="FB216" s="184"/>
      <c r="FC216" s="184"/>
      <c r="FD216" s="184"/>
      <c r="FE216" s="184"/>
      <c r="FF216" s="184"/>
      <c r="FG216" s="184"/>
      <c r="FH216" s="184"/>
      <c r="FI216" s="184"/>
      <c r="FJ216" s="184"/>
      <c r="FK216" s="184"/>
      <c r="FL216" s="184"/>
      <c r="FM216" s="184"/>
      <c r="FN216" s="184"/>
      <c r="FO216" s="184"/>
      <c r="FP216" s="184"/>
      <c r="FQ216" s="184"/>
      <c r="FR216" s="184"/>
      <c r="FS216" s="184"/>
      <c r="FT216" s="184"/>
      <c r="FU216" s="184"/>
      <c r="FV216" s="184"/>
      <c r="FW216" s="184"/>
      <c r="FX216" s="184"/>
      <c r="FY216" s="184"/>
      <c r="FZ216" s="184"/>
      <c r="GA216" s="184"/>
      <c r="GB216" s="184"/>
      <c r="GC216" s="184"/>
      <c r="GD216" s="184"/>
      <c r="GE216" s="184"/>
      <c r="GF216" s="184"/>
      <c r="GG216" s="184"/>
      <c r="GH216" s="184"/>
      <c r="GI216" s="184"/>
      <c r="GJ216" s="184"/>
      <c r="GK216" s="184"/>
      <c r="GL216" s="184"/>
      <c r="GM216" s="184"/>
      <c r="GN216" s="184"/>
      <c r="GO216" s="184"/>
      <c r="GP216" s="184"/>
      <c r="GQ216" s="184"/>
      <c r="GR216" s="184"/>
      <c r="GS216" s="184"/>
      <c r="GT216" s="184"/>
      <c r="GU216" s="184"/>
      <c r="GV216" s="184"/>
      <c r="GW216" s="184"/>
      <c r="GX216" s="184"/>
      <c r="GY216" s="184"/>
      <c r="GZ216" s="184"/>
      <c r="HA216" s="184"/>
      <c r="HB216" s="184"/>
      <c r="HC216" s="184"/>
      <c r="HD216" s="184"/>
      <c r="HE216" s="184"/>
      <c r="HF216" s="184"/>
      <c r="HG216" s="184"/>
      <c r="HH216" s="184"/>
      <c r="HI216" s="184"/>
      <c r="HJ216" s="184"/>
      <c r="HK216" s="184"/>
      <c r="HL216" s="184"/>
      <c r="HM216" s="184"/>
      <c r="HN216" s="184"/>
      <c r="HO216" s="184"/>
      <c r="HP216" s="184"/>
      <c r="HQ216" s="184"/>
      <c r="HR216" s="184"/>
      <c r="HS216" s="184"/>
      <c r="HT216" s="184"/>
      <c r="HU216" s="184"/>
      <c r="HV216" s="184"/>
      <c r="HW216" s="184"/>
      <c r="HX216" s="184"/>
      <c r="HY216" s="184"/>
      <c r="HZ216" s="184"/>
      <c r="IA216" s="184"/>
      <c r="IB216" s="184"/>
      <c r="IC216" s="184"/>
      <c r="ID216" s="184"/>
      <c r="IE216" s="184"/>
      <c r="IF216" s="184"/>
      <c r="IG216" s="184"/>
      <c r="IH216" s="184"/>
      <c r="II216" s="184"/>
      <c r="IJ216" s="184"/>
      <c r="IK216" s="184"/>
      <c r="IL216" s="184"/>
      <c r="IM216" s="184"/>
      <c r="IN216" s="184"/>
      <c r="IO216" s="184"/>
      <c r="IP216" s="184"/>
      <c r="IQ216" s="184"/>
      <c r="IR216" s="184"/>
      <c r="IS216" s="184"/>
      <c r="IT216" s="184"/>
      <c r="IU216" s="184"/>
      <c r="IV216" s="184"/>
    </row>
    <row r="217" spans="1:256" s="66" customFormat="1" ht="15" customHeight="1" x14ac:dyDescent="0.25">
      <c r="A217" s="131"/>
      <c r="B217" s="56"/>
      <c r="C217" s="118"/>
      <c r="D217" s="119"/>
      <c r="E217" s="120" t="s">
        <v>9</v>
      </c>
      <c r="F217" s="121"/>
      <c r="G217" s="109">
        <v>140</v>
      </c>
      <c r="H217" s="122"/>
      <c r="I217" s="121"/>
      <c r="J217" s="123" t="s">
        <v>9</v>
      </c>
      <c r="K217" s="124">
        <v>109</v>
      </c>
      <c r="L217" s="125"/>
      <c r="M217" s="121"/>
      <c r="N217" s="126"/>
      <c r="O217" s="127" t="s">
        <v>9</v>
      </c>
      <c r="P217" s="228">
        <f t="shared" si="13"/>
        <v>31</v>
      </c>
      <c r="Q217" s="129" t="s">
        <v>9</v>
      </c>
      <c r="R217" s="124"/>
      <c r="S217" s="130"/>
      <c r="T217" s="136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1"/>
      <c r="AE217" s="121"/>
      <c r="AF217" s="142"/>
      <c r="AG217" s="64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</row>
    <row r="218" spans="1:256" s="1" customFormat="1" ht="15" customHeight="1" x14ac:dyDescent="0.25">
      <c r="A218" s="131">
        <v>229</v>
      </c>
      <c r="B218" s="56"/>
      <c r="C218" s="118">
        <v>29</v>
      </c>
      <c r="D218" s="119"/>
      <c r="E218" s="120" t="s">
        <v>10</v>
      </c>
      <c r="F218" s="121"/>
      <c r="G218" s="109">
        <v>6237</v>
      </c>
      <c r="H218" s="122">
        <v>44842</v>
      </c>
      <c r="I218" s="121"/>
      <c r="J218" s="123" t="s">
        <v>10</v>
      </c>
      <c r="K218" s="124">
        <v>6208</v>
      </c>
      <c r="L218" s="125"/>
      <c r="M218" s="121"/>
      <c r="N218" s="126"/>
      <c r="O218" s="127" t="s">
        <v>8</v>
      </c>
      <c r="P218" s="228">
        <f>G218-K218</f>
        <v>29</v>
      </c>
      <c r="Q218" s="129" t="s">
        <v>8</v>
      </c>
      <c r="R218" s="124"/>
      <c r="S218" s="130"/>
      <c r="T218" s="58"/>
      <c r="U218" s="8"/>
      <c r="V218" s="8"/>
      <c r="W218" s="8"/>
      <c r="X218" s="8"/>
      <c r="Y218" s="8"/>
      <c r="Z218" s="8"/>
      <c r="AA218" s="8"/>
      <c r="AB218" s="8"/>
      <c r="AC218" s="8"/>
      <c r="AD218" s="7"/>
      <c r="AE218" s="7"/>
      <c r="AF218" s="35"/>
      <c r="AG218" s="6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</row>
    <row r="219" spans="1:256" s="1" customFormat="1" ht="15" customHeight="1" x14ac:dyDescent="0.25">
      <c r="A219" s="131"/>
      <c r="B219" s="56"/>
      <c r="C219" s="118"/>
      <c r="D219" s="119"/>
      <c r="E219" s="120" t="s">
        <v>11</v>
      </c>
      <c r="F219" s="121"/>
      <c r="G219" s="109">
        <v>2742</v>
      </c>
      <c r="H219" s="122"/>
      <c r="I219" s="121"/>
      <c r="J219" s="123" t="s">
        <v>11</v>
      </c>
      <c r="K219" s="124">
        <v>2724</v>
      </c>
      <c r="L219" s="125"/>
      <c r="M219" s="121"/>
      <c r="N219" s="126"/>
      <c r="O219" s="127" t="s">
        <v>9</v>
      </c>
      <c r="P219" s="228">
        <f>G219-K219</f>
        <v>18</v>
      </c>
      <c r="Q219" s="129" t="s">
        <v>9</v>
      </c>
      <c r="R219" s="124"/>
      <c r="S219" s="130"/>
      <c r="T219" s="58"/>
      <c r="U219" s="8"/>
      <c r="V219" s="8"/>
      <c r="W219" s="8"/>
      <c r="X219" s="8"/>
      <c r="Y219" s="8"/>
      <c r="Z219" s="8"/>
      <c r="AA219" s="8"/>
      <c r="AB219" s="8"/>
      <c r="AC219" s="8"/>
      <c r="AD219" s="7"/>
      <c r="AE219" s="7"/>
      <c r="AF219" s="35"/>
      <c r="AG219" s="6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</row>
    <row r="220" spans="1:256" s="1" customFormat="1" ht="15" customHeight="1" x14ac:dyDescent="0.25">
      <c r="A220" s="131">
        <v>230</v>
      </c>
      <c r="B220" s="56"/>
      <c r="C220" s="118">
        <v>30</v>
      </c>
      <c r="D220" s="119"/>
      <c r="E220" s="120" t="s">
        <v>10</v>
      </c>
      <c r="F220" s="121"/>
      <c r="G220" s="109">
        <v>5641</v>
      </c>
      <c r="H220" s="122">
        <v>44849</v>
      </c>
      <c r="I220" s="121"/>
      <c r="J220" s="123" t="s">
        <v>10</v>
      </c>
      <c r="K220" s="124">
        <v>5631</v>
      </c>
      <c r="L220" s="125"/>
      <c r="M220" s="121"/>
      <c r="N220" s="126"/>
      <c r="O220" s="127" t="s">
        <v>8</v>
      </c>
      <c r="P220" s="228">
        <f>G220-K220</f>
        <v>10</v>
      </c>
      <c r="Q220" s="129" t="s">
        <v>8</v>
      </c>
      <c r="R220" s="124"/>
      <c r="S220" s="130"/>
      <c r="T220" s="58"/>
      <c r="U220" s="8"/>
      <c r="V220" s="8"/>
      <c r="W220" s="8"/>
      <c r="X220" s="8"/>
      <c r="Y220" s="8"/>
      <c r="Z220" s="8"/>
      <c r="AA220" s="8"/>
      <c r="AB220" s="8"/>
      <c r="AC220" s="8"/>
      <c r="AD220" s="7"/>
      <c r="AE220" s="7"/>
      <c r="AF220" s="35"/>
      <c r="AG220" s="6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</row>
    <row r="221" spans="1:256" s="1" customFormat="1" ht="15" customHeight="1" x14ac:dyDescent="0.25">
      <c r="A221" s="131"/>
      <c r="B221" s="56"/>
      <c r="C221" s="118"/>
      <c r="D221" s="119"/>
      <c r="E221" s="120" t="s">
        <v>11</v>
      </c>
      <c r="F221" s="121"/>
      <c r="G221" s="109">
        <v>2724</v>
      </c>
      <c r="H221" s="122"/>
      <c r="I221" s="121"/>
      <c r="J221" s="123" t="s">
        <v>11</v>
      </c>
      <c r="K221" s="124">
        <v>2724</v>
      </c>
      <c r="L221" s="125"/>
      <c r="M221" s="121"/>
      <c r="N221" s="126"/>
      <c r="O221" s="127" t="s">
        <v>9</v>
      </c>
      <c r="P221" s="228">
        <f>G221-K221</f>
        <v>0</v>
      </c>
      <c r="Q221" s="129" t="s">
        <v>9</v>
      </c>
      <c r="R221" s="124"/>
      <c r="S221" s="130"/>
      <c r="T221" s="58"/>
      <c r="U221" s="8"/>
      <c r="V221" s="8"/>
      <c r="W221" s="8"/>
      <c r="X221" s="8"/>
      <c r="Y221" s="8"/>
      <c r="Z221" s="8"/>
      <c r="AA221" s="8"/>
      <c r="AB221" s="8"/>
      <c r="AC221" s="8"/>
      <c r="AD221" s="7"/>
      <c r="AE221" s="7"/>
      <c r="AF221" s="35"/>
      <c r="AG221" s="6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</row>
    <row r="222" spans="1:256" s="1" customFormat="1" ht="15" customHeight="1" x14ac:dyDescent="0.25">
      <c r="A222" s="131">
        <v>231</v>
      </c>
      <c r="B222" s="56"/>
      <c r="C222" s="118">
        <v>31</v>
      </c>
      <c r="D222" s="119"/>
      <c r="E222" s="120" t="s">
        <v>10</v>
      </c>
      <c r="F222" s="121"/>
      <c r="G222" s="109">
        <v>18383</v>
      </c>
      <c r="H222" s="122">
        <v>44863</v>
      </c>
      <c r="I222" s="121"/>
      <c r="J222" s="123" t="s">
        <v>10</v>
      </c>
      <c r="K222" s="124">
        <v>18355</v>
      </c>
      <c r="L222" s="125"/>
      <c r="M222" s="121"/>
      <c r="N222" s="126"/>
      <c r="O222" s="127" t="s">
        <v>8</v>
      </c>
      <c r="P222" s="228">
        <f t="shared" ref="P222:P232" si="14">G222-K222</f>
        <v>28</v>
      </c>
      <c r="Q222" s="129" t="s">
        <v>8</v>
      </c>
      <c r="R222" s="124"/>
      <c r="S222" s="130"/>
      <c r="T222" s="58"/>
      <c r="U222" s="8"/>
      <c r="V222" s="8"/>
      <c r="W222" s="8"/>
      <c r="X222" s="8"/>
      <c r="Y222" s="8"/>
      <c r="Z222" s="8"/>
      <c r="AA222" s="8"/>
      <c r="AB222" s="8"/>
      <c r="AC222" s="8"/>
      <c r="AD222" s="7"/>
      <c r="AE222" s="7"/>
      <c r="AF222" s="35"/>
      <c r="AG222" s="6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</row>
    <row r="223" spans="1:256" s="1" customFormat="1" ht="15" customHeight="1" x14ac:dyDescent="0.25">
      <c r="A223" s="131"/>
      <c r="B223" s="56"/>
      <c r="C223" s="118"/>
      <c r="D223" s="119"/>
      <c r="E223" s="120" t="s">
        <v>11</v>
      </c>
      <c r="F223" s="121"/>
      <c r="G223" s="109">
        <v>7080</v>
      </c>
      <c r="H223" s="122"/>
      <c r="I223" s="121"/>
      <c r="J223" s="123" t="s">
        <v>11</v>
      </c>
      <c r="K223" s="124">
        <v>7065</v>
      </c>
      <c r="L223" s="125"/>
      <c r="M223" s="121"/>
      <c r="N223" s="126"/>
      <c r="O223" s="127" t="s">
        <v>9</v>
      </c>
      <c r="P223" s="228">
        <f t="shared" si="14"/>
        <v>15</v>
      </c>
      <c r="Q223" s="129" t="s">
        <v>9</v>
      </c>
      <c r="R223" s="124"/>
      <c r="S223" s="130"/>
      <c r="T223" s="58"/>
      <c r="U223" s="8"/>
      <c r="V223" s="8"/>
      <c r="W223" s="8"/>
      <c r="X223" s="8"/>
      <c r="Y223" s="8"/>
      <c r="Z223" s="8"/>
      <c r="AA223" s="8"/>
      <c r="AB223" s="8"/>
      <c r="AC223" s="8"/>
      <c r="AD223" s="7"/>
      <c r="AE223" s="7"/>
      <c r="AF223" s="35"/>
      <c r="AG223" s="6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  <c r="IV223" s="20"/>
    </row>
    <row r="224" spans="1:256" s="1" customFormat="1" ht="15" customHeight="1" x14ac:dyDescent="0.25">
      <c r="A224" s="131">
        <v>232</v>
      </c>
      <c r="B224" s="56"/>
      <c r="C224" s="118">
        <v>32</v>
      </c>
      <c r="D224" s="119"/>
      <c r="E224" s="120" t="s">
        <v>10</v>
      </c>
      <c r="F224" s="121"/>
      <c r="G224" s="109">
        <v>39631</v>
      </c>
      <c r="H224" s="122">
        <v>44793</v>
      </c>
      <c r="I224" s="121"/>
      <c r="J224" s="123" t="s">
        <v>10</v>
      </c>
      <c r="K224" s="124">
        <v>39147</v>
      </c>
      <c r="L224" s="125"/>
      <c r="M224" s="121"/>
      <c r="N224" s="126"/>
      <c r="O224" s="127" t="s">
        <v>8</v>
      </c>
      <c r="P224" s="228">
        <f t="shared" si="14"/>
        <v>484</v>
      </c>
      <c r="Q224" s="129" t="s">
        <v>8</v>
      </c>
      <c r="R224" s="124"/>
      <c r="S224" s="130"/>
      <c r="T224" s="58"/>
      <c r="U224" s="8"/>
      <c r="V224" s="8"/>
      <c r="W224" s="8"/>
      <c r="X224" s="8"/>
      <c r="Y224" s="8"/>
      <c r="Z224" s="8"/>
      <c r="AA224" s="8"/>
      <c r="AB224" s="8"/>
      <c r="AC224" s="8"/>
      <c r="AD224" s="7"/>
      <c r="AE224" s="7"/>
      <c r="AF224" s="35"/>
      <c r="AG224" s="6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</row>
    <row r="225" spans="1:256" s="1" customFormat="1" ht="15" customHeight="1" x14ac:dyDescent="0.25">
      <c r="A225" s="131"/>
      <c r="B225" s="56"/>
      <c r="C225" s="118"/>
      <c r="D225" s="119"/>
      <c r="E225" s="120" t="s">
        <v>11</v>
      </c>
      <c r="F225" s="121"/>
      <c r="G225" s="109">
        <v>20893</v>
      </c>
      <c r="H225" s="122"/>
      <c r="I225" s="121"/>
      <c r="J225" s="123" t="s">
        <v>11</v>
      </c>
      <c r="K225" s="124">
        <v>20732</v>
      </c>
      <c r="L225" s="125"/>
      <c r="M225" s="121"/>
      <c r="N225" s="126"/>
      <c r="O225" s="127" t="s">
        <v>9</v>
      </c>
      <c r="P225" s="228">
        <f t="shared" si="14"/>
        <v>161</v>
      </c>
      <c r="Q225" s="129" t="s">
        <v>9</v>
      </c>
      <c r="R225" s="124"/>
      <c r="S225" s="130"/>
      <c r="T225" s="58"/>
      <c r="U225" s="8"/>
      <c r="V225" s="8"/>
      <c r="W225" s="8"/>
      <c r="X225" s="8"/>
      <c r="Y225" s="8"/>
      <c r="Z225" s="8"/>
      <c r="AA225" s="8"/>
      <c r="AB225" s="8"/>
      <c r="AC225" s="8"/>
      <c r="AD225" s="7"/>
      <c r="AE225" s="7"/>
      <c r="AF225" s="35"/>
      <c r="AG225" s="6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</row>
    <row r="226" spans="1:256" s="1" customFormat="1" ht="14.25" customHeight="1" x14ac:dyDescent="0.25">
      <c r="A226" s="131">
        <v>233</v>
      </c>
      <c r="B226" s="56"/>
      <c r="C226" s="118">
        <v>33</v>
      </c>
      <c r="D226" s="119"/>
      <c r="E226" s="120" t="s">
        <v>10</v>
      </c>
      <c r="F226" s="121"/>
      <c r="G226" s="109">
        <v>4739</v>
      </c>
      <c r="H226" s="122">
        <v>44835</v>
      </c>
      <c r="I226" s="121"/>
      <c r="J226" s="123" t="s">
        <v>10</v>
      </c>
      <c r="K226" s="124">
        <v>4730</v>
      </c>
      <c r="L226" s="125"/>
      <c r="M226" s="121"/>
      <c r="N226" s="126"/>
      <c r="O226" s="127" t="s">
        <v>8</v>
      </c>
      <c r="P226" s="228">
        <f t="shared" si="14"/>
        <v>9</v>
      </c>
      <c r="Q226" s="129" t="s">
        <v>8</v>
      </c>
      <c r="R226" s="124"/>
      <c r="S226" s="130"/>
      <c r="T226" s="58"/>
      <c r="U226" s="8"/>
      <c r="V226" s="8"/>
      <c r="W226" s="8"/>
      <c r="X226" s="8"/>
      <c r="Y226" s="8"/>
      <c r="Z226" s="8"/>
      <c r="AA226" s="8"/>
      <c r="AB226" s="8"/>
      <c r="AC226" s="8"/>
      <c r="AD226" s="7"/>
      <c r="AE226" s="7"/>
      <c r="AF226" s="35"/>
      <c r="AG226" s="6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</row>
    <row r="227" spans="1:256" s="1" customFormat="1" ht="14.25" customHeight="1" x14ac:dyDescent="0.25">
      <c r="A227" s="131"/>
      <c r="B227" s="56"/>
      <c r="C227" s="118"/>
      <c r="D227" s="119"/>
      <c r="E227" s="120" t="s">
        <v>11</v>
      </c>
      <c r="F227" s="121"/>
      <c r="G227" s="109">
        <v>1695</v>
      </c>
      <c r="H227" s="122"/>
      <c r="I227" s="121"/>
      <c r="J227" s="123" t="s">
        <v>11</v>
      </c>
      <c r="K227" s="124">
        <v>1686</v>
      </c>
      <c r="L227" s="125"/>
      <c r="M227" s="121"/>
      <c r="N227" s="126"/>
      <c r="O227" s="127" t="s">
        <v>9</v>
      </c>
      <c r="P227" s="228">
        <f t="shared" si="14"/>
        <v>9</v>
      </c>
      <c r="Q227" s="129" t="s">
        <v>9</v>
      </c>
      <c r="R227" s="124"/>
      <c r="S227" s="130"/>
      <c r="T227" s="58"/>
      <c r="U227" s="8"/>
      <c r="V227" s="8"/>
      <c r="W227" s="8"/>
      <c r="X227" s="8"/>
      <c r="Y227" s="8"/>
      <c r="Z227" s="8"/>
      <c r="AA227" s="8"/>
      <c r="AB227" s="8"/>
      <c r="AC227" s="8"/>
      <c r="AD227" s="7"/>
      <c r="AE227" s="7"/>
      <c r="AF227" s="35"/>
      <c r="AG227" s="6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  <c r="IU227" s="20"/>
      <c r="IV227" s="20"/>
    </row>
    <row r="228" spans="1:256" s="1" customFormat="1" ht="14.25" customHeight="1" x14ac:dyDescent="0.25">
      <c r="A228" s="131">
        <v>234</v>
      </c>
      <c r="B228" s="56"/>
      <c r="C228" s="118">
        <v>34</v>
      </c>
      <c r="D228" s="119"/>
      <c r="E228" s="120" t="s">
        <v>10</v>
      </c>
      <c r="F228" s="121"/>
      <c r="G228" s="109">
        <v>26658</v>
      </c>
      <c r="H228" s="122">
        <v>44807</v>
      </c>
      <c r="I228" s="121"/>
      <c r="J228" s="123" t="s">
        <v>10</v>
      </c>
      <c r="K228" s="124">
        <v>25838</v>
      </c>
      <c r="L228" s="125"/>
      <c r="M228" s="121"/>
      <c r="N228" s="126"/>
      <c r="O228" s="127" t="s">
        <v>8</v>
      </c>
      <c r="P228" s="228">
        <f t="shared" si="14"/>
        <v>820</v>
      </c>
      <c r="Q228" s="129" t="s">
        <v>8</v>
      </c>
      <c r="R228" s="124"/>
      <c r="S228" s="130"/>
      <c r="T228" s="58"/>
      <c r="U228" s="8"/>
      <c r="V228" s="8"/>
      <c r="W228" s="8"/>
      <c r="X228" s="8"/>
      <c r="Y228" s="8"/>
      <c r="Z228" s="8"/>
      <c r="AA228" s="8"/>
      <c r="AB228" s="8"/>
      <c r="AC228" s="8"/>
      <c r="AD228" s="7"/>
      <c r="AE228" s="7"/>
      <c r="AF228" s="35"/>
      <c r="AG228" s="6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  <c r="IV228" s="20"/>
    </row>
    <row r="229" spans="1:256" s="1" customFormat="1" ht="14.25" customHeight="1" x14ac:dyDescent="0.25">
      <c r="A229" s="131"/>
      <c r="B229" s="56"/>
      <c r="C229" s="118"/>
      <c r="D229" s="119"/>
      <c r="E229" s="120" t="s">
        <v>11</v>
      </c>
      <c r="F229" s="121"/>
      <c r="G229" s="109">
        <v>11449</v>
      </c>
      <c r="H229" s="122"/>
      <c r="I229" s="121"/>
      <c r="J229" s="123" t="s">
        <v>11</v>
      </c>
      <c r="K229" s="124">
        <v>11105</v>
      </c>
      <c r="L229" s="125"/>
      <c r="M229" s="121"/>
      <c r="N229" s="126"/>
      <c r="O229" s="127" t="s">
        <v>9</v>
      </c>
      <c r="P229" s="228">
        <f t="shared" si="14"/>
        <v>344</v>
      </c>
      <c r="Q229" s="129" t="s">
        <v>9</v>
      </c>
      <c r="R229" s="124"/>
      <c r="S229" s="130"/>
      <c r="T229" s="58"/>
      <c r="U229" s="8"/>
      <c r="V229" s="8"/>
      <c r="W229" s="8"/>
      <c r="X229" s="8"/>
      <c r="Y229" s="8"/>
      <c r="Z229" s="8"/>
      <c r="AA229" s="8"/>
      <c r="AB229" s="8"/>
      <c r="AC229" s="8"/>
      <c r="AD229" s="7"/>
      <c r="AE229" s="7"/>
      <c r="AF229" s="35"/>
      <c r="AG229" s="6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  <c r="IV229" s="20"/>
    </row>
    <row r="230" spans="1:256" s="1" customFormat="1" ht="15" customHeight="1" x14ac:dyDescent="0.25">
      <c r="A230" s="131">
        <v>235</v>
      </c>
      <c r="B230" s="56"/>
      <c r="C230" s="118">
        <v>35</v>
      </c>
      <c r="D230" s="119"/>
      <c r="E230" s="120" t="s">
        <v>10</v>
      </c>
      <c r="F230" s="121"/>
      <c r="G230" s="109">
        <v>8135</v>
      </c>
      <c r="H230" s="122">
        <v>44744</v>
      </c>
      <c r="I230" s="121"/>
      <c r="J230" s="123" t="s">
        <v>10</v>
      </c>
      <c r="K230" s="124">
        <v>7070</v>
      </c>
      <c r="L230" s="125"/>
      <c r="M230" s="121"/>
      <c r="N230" s="126"/>
      <c r="O230" s="127" t="s">
        <v>8</v>
      </c>
      <c r="P230" s="228">
        <f t="shared" si="14"/>
        <v>1065</v>
      </c>
      <c r="Q230" s="129" t="s">
        <v>8</v>
      </c>
      <c r="R230" s="124"/>
      <c r="S230" s="130"/>
      <c r="T230" s="58"/>
      <c r="U230" s="8"/>
      <c r="V230" s="8"/>
      <c r="W230" s="8"/>
      <c r="X230" s="8"/>
      <c r="Y230" s="8"/>
      <c r="Z230" s="8"/>
      <c r="AA230" s="8"/>
      <c r="AB230" s="8"/>
      <c r="AC230" s="8"/>
      <c r="AD230" s="7"/>
      <c r="AE230" s="7"/>
      <c r="AF230" s="35"/>
      <c r="AG230" s="6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  <c r="IV230" s="20"/>
    </row>
    <row r="231" spans="1:256" s="1" customFormat="1" ht="15" customHeight="1" x14ac:dyDescent="0.25">
      <c r="A231" s="131"/>
      <c r="B231" s="56"/>
      <c r="C231" s="118"/>
      <c r="D231" s="119"/>
      <c r="E231" s="120" t="s">
        <v>11</v>
      </c>
      <c r="F231" s="121"/>
      <c r="G231" s="109">
        <v>3865</v>
      </c>
      <c r="H231" s="122"/>
      <c r="I231" s="121"/>
      <c r="J231" s="123" t="s">
        <v>11</v>
      </c>
      <c r="K231" s="124">
        <v>3406</v>
      </c>
      <c r="L231" s="125"/>
      <c r="M231" s="121"/>
      <c r="N231" s="126"/>
      <c r="O231" s="127" t="s">
        <v>9</v>
      </c>
      <c r="P231" s="228">
        <f t="shared" si="14"/>
        <v>459</v>
      </c>
      <c r="Q231" s="129" t="s">
        <v>9</v>
      </c>
      <c r="R231" s="124"/>
      <c r="S231" s="130"/>
      <c r="T231" s="58"/>
      <c r="U231" s="8"/>
      <c r="V231" s="8"/>
      <c r="W231" s="8"/>
      <c r="X231" s="8"/>
      <c r="Y231" s="8"/>
      <c r="Z231" s="8"/>
      <c r="AA231" s="8"/>
      <c r="AB231" s="8"/>
      <c r="AC231" s="8"/>
      <c r="AD231" s="7"/>
      <c r="AE231" s="7"/>
      <c r="AF231" s="35"/>
      <c r="AG231" s="6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  <c r="IR231" s="20"/>
      <c r="IS231" s="20"/>
      <c r="IT231" s="20"/>
      <c r="IU231" s="20"/>
      <c r="IV231" s="20"/>
    </row>
    <row r="232" spans="1:256" s="1" customFormat="1" ht="15" customHeight="1" x14ac:dyDescent="0.25">
      <c r="A232" s="131">
        <v>236</v>
      </c>
      <c r="B232" s="56"/>
      <c r="C232" s="118">
        <v>36</v>
      </c>
      <c r="D232" s="119"/>
      <c r="E232" s="120" t="s">
        <v>8</v>
      </c>
      <c r="F232" s="121"/>
      <c r="G232" s="109">
        <v>355</v>
      </c>
      <c r="H232" s="122">
        <v>44779</v>
      </c>
      <c r="I232" s="121"/>
      <c r="J232" s="123" t="s">
        <v>8</v>
      </c>
      <c r="K232" s="124">
        <v>327</v>
      </c>
      <c r="L232" s="125"/>
      <c r="M232" s="121"/>
      <c r="N232" s="126"/>
      <c r="O232" s="127" t="s">
        <v>8</v>
      </c>
      <c r="P232" s="228">
        <f t="shared" si="14"/>
        <v>28</v>
      </c>
      <c r="Q232" s="129" t="s">
        <v>8</v>
      </c>
      <c r="R232" s="124"/>
      <c r="S232" s="130"/>
      <c r="T232" s="58"/>
      <c r="U232" s="8"/>
      <c r="V232" s="8"/>
      <c r="W232" s="8"/>
      <c r="X232" s="8"/>
      <c r="Y232" s="8"/>
      <c r="Z232" s="8"/>
      <c r="AA232" s="8"/>
      <c r="AB232" s="8"/>
      <c r="AC232" s="8"/>
      <c r="AD232" s="7"/>
      <c r="AE232" s="7"/>
      <c r="AF232" s="35"/>
      <c r="AG232" s="6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  <c r="IU232" s="20"/>
      <c r="IV232" s="20"/>
    </row>
    <row r="233" spans="1:256" s="1" customFormat="1" ht="15" customHeight="1" x14ac:dyDescent="0.25">
      <c r="A233" s="131"/>
      <c r="B233" s="56"/>
      <c r="C233" s="118"/>
      <c r="D233" s="119"/>
      <c r="E233" s="120" t="s">
        <v>9</v>
      </c>
      <c r="F233" s="121"/>
      <c r="G233" s="109">
        <v>0</v>
      </c>
      <c r="H233" s="122"/>
      <c r="I233" s="121"/>
      <c r="J233" s="123" t="s">
        <v>9</v>
      </c>
      <c r="K233" s="124">
        <v>1</v>
      </c>
      <c r="L233" s="125"/>
      <c r="M233" s="121"/>
      <c r="N233" s="126"/>
      <c r="O233" s="127" t="s">
        <v>9</v>
      </c>
      <c r="P233" s="228"/>
      <c r="Q233" s="129" t="s">
        <v>9</v>
      </c>
      <c r="R233" s="124">
        <v>1</v>
      </c>
      <c r="S233" s="130"/>
      <c r="T233" s="58"/>
      <c r="U233" s="8"/>
      <c r="V233" s="8"/>
      <c r="W233" s="8"/>
      <c r="X233" s="8"/>
      <c r="Y233" s="8"/>
      <c r="Z233" s="8"/>
      <c r="AA233" s="8"/>
      <c r="AB233" s="8"/>
      <c r="AC233" s="8"/>
      <c r="AD233" s="7"/>
      <c r="AE233" s="7"/>
      <c r="AF233" s="35"/>
      <c r="AG233" s="6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  <c r="IV233" s="20"/>
    </row>
    <row r="234" spans="1:256" s="1" customFormat="1" ht="15.75" customHeight="1" x14ac:dyDescent="0.25">
      <c r="A234" s="131">
        <v>237</v>
      </c>
      <c r="B234" s="56"/>
      <c r="C234" s="118">
        <v>37</v>
      </c>
      <c r="D234" s="119"/>
      <c r="E234" s="120" t="s">
        <v>10</v>
      </c>
      <c r="F234" s="121"/>
      <c r="G234" s="109">
        <v>18038</v>
      </c>
      <c r="H234" s="122">
        <v>44851</v>
      </c>
      <c r="I234" s="121"/>
      <c r="J234" s="123" t="s">
        <v>10</v>
      </c>
      <c r="K234" s="124">
        <v>17976</v>
      </c>
      <c r="L234" s="125"/>
      <c r="M234" s="121"/>
      <c r="N234" s="126"/>
      <c r="O234" s="127" t="s">
        <v>8</v>
      </c>
      <c r="P234" s="228">
        <f>G234-K234</f>
        <v>62</v>
      </c>
      <c r="Q234" s="129" t="s">
        <v>8</v>
      </c>
      <c r="R234" s="124"/>
      <c r="S234" s="130"/>
      <c r="T234" s="58"/>
      <c r="U234" s="8"/>
      <c r="V234" s="8"/>
      <c r="W234" s="8"/>
      <c r="X234" s="8"/>
      <c r="Y234" s="8"/>
      <c r="Z234" s="8"/>
      <c r="AA234" s="8"/>
      <c r="AB234" s="8"/>
      <c r="AC234" s="8"/>
      <c r="AD234" s="7"/>
      <c r="AE234" s="7"/>
      <c r="AF234" s="35"/>
      <c r="AG234" s="6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  <c r="IU234" s="20"/>
      <c r="IV234" s="20"/>
    </row>
    <row r="235" spans="1:256" s="1" customFormat="1" ht="15" customHeight="1" x14ac:dyDescent="0.25">
      <c r="A235" s="131"/>
      <c r="B235" s="56"/>
      <c r="C235" s="118"/>
      <c r="D235" s="119"/>
      <c r="E235" s="120" t="s">
        <v>11</v>
      </c>
      <c r="F235" s="121"/>
      <c r="G235" s="109">
        <v>8411</v>
      </c>
      <c r="H235" s="122"/>
      <c r="I235" s="121"/>
      <c r="J235" s="123" t="s">
        <v>11</v>
      </c>
      <c r="K235" s="124">
        <v>8442</v>
      </c>
      <c r="L235" s="125"/>
      <c r="M235" s="121"/>
      <c r="N235" s="126"/>
      <c r="O235" s="127" t="s">
        <v>9</v>
      </c>
      <c r="P235" s="228"/>
      <c r="Q235" s="129" t="s">
        <v>9</v>
      </c>
      <c r="R235" s="124">
        <v>31</v>
      </c>
      <c r="S235" s="130"/>
      <c r="T235" s="58"/>
      <c r="U235" s="8"/>
      <c r="V235" s="8"/>
      <c r="W235" s="8"/>
      <c r="X235" s="8"/>
      <c r="Y235" s="8"/>
      <c r="Z235" s="8"/>
      <c r="AA235" s="8"/>
      <c r="AB235" s="8"/>
      <c r="AC235" s="8"/>
      <c r="AD235" s="7"/>
      <c r="AE235" s="7"/>
      <c r="AF235" s="35"/>
      <c r="AG235" s="6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  <c r="IV235" s="20"/>
    </row>
    <row r="236" spans="1:256" s="1" customFormat="1" ht="15" customHeight="1" x14ac:dyDescent="0.25">
      <c r="A236" s="131">
        <v>239</v>
      </c>
      <c r="B236" s="56"/>
      <c r="C236" s="118">
        <v>39</v>
      </c>
      <c r="D236" s="119"/>
      <c r="E236" s="120" t="s">
        <v>10</v>
      </c>
      <c r="F236" s="121"/>
      <c r="G236" s="109">
        <v>6852</v>
      </c>
      <c r="H236" s="122">
        <v>44835</v>
      </c>
      <c r="I236" s="121"/>
      <c r="J236" s="123" t="s">
        <v>10</v>
      </c>
      <c r="K236" s="124">
        <v>6619</v>
      </c>
      <c r="L236" s="125"/>
      <c r="M236" s="121"/>
      <c r="N236" s="126"/>
      <c r="O236" s="127" t="s">
        <v>8</v>
      </c>
      <c r="P236" s="228">
        <f>G236-K236</f>
        <v>233</v>
      </c>
      <c r="Q236" s="129" t="s">
        <v>8</v>
      </c>
      <c r="R236" s="124"/>
      <c r="S236" s="130"/>
      <c r="T236" s="58"/>
      <c r="U236" s="8"/>
      <c r="V236" s="8"/>
      <c r="W236" s="8"/>
      <c r="X236" s="8"/>
      <c r="Y236" s="8"/>
      <c r="Z236" s="8"/>
      <c r="AA236" s="8"/>
      <c r="AB236" s="8"/>
      <c r="AC236" s="8"/>
      <c r="AD236" s="7"/>
      <c r="AE236" s="7"/>
      <c r="AF236" s="35"/>
      <c r="AG236" s="6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</row>
    <row r="237" spans="1:256" s="1" customFormat="1" ht="15" customHeight="1" x14ac:dyDescent="0.25">
      <c r="A237" s="131"/>
      <c r="B237" s="56"/>
      <c r="C237" s="118"/>
      <c r="D237" s="119"/>
      <c r="E237" s="120" t="s">
        <v>11</v>
      </c>
      <c r="F237" s="121"/>
      <c r="G237" s="109">
        <v>1294</v>
      </c>
      <c r="H237" s="122"/>
      <c r="I237" s="121"/>
      <c r="J237" s="123" t="s">
        <v>11</v>
      </c>
      <c r="K237" s="124">
        <v>1266</v>
      </c>
      <c r="L237" s="125"/>
      <c r="M237" s="121"/>
      <c r="N237" s="126"/>
      <c r="O237" s="127" t="s">
        <v>9</v>
      </c>
      <c r="P237" s="228">
        <f>G237-K237</f>
        <v>28</v>
      </c>
      <c r="Q237" s="129" t="s">
        <v>9</v>
      </c>
      <c r="R237" s="124"/>
      <c r="S237" s="130"/>
      <c r="T237" s="58"/>
      <c r="U237" s="8"/>
      <c r="V237" s="8"/>
      <c r="W237" s="8"/>
      <c r="X237" s="8"/>
      <c r="Y237" s="8"/>
      <c r="Z237" s="8"/>
      <c r="AA237" s="8"/>
      <c r="AB237" s="8"/>
      <c r="AC237" s="8"/>
      <c r="AD237" s="7"/>
      <c r="AE237" s="7"/>
      <c r="AF237" s="35"/>
      <c r="AG237" s="6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  <c r="IV237" s="20"/>
    </row>
    <row r="238" spans="1:256" s="1" customFormat="1" ht="15" customHeight="1" x14ac:dyDescent="0.25">
      <c r="A238" s="131">
        <v>240</v>
      </c>
      <c r="B238" s="56"/>
      <c r="C238" s="118">
        <v>40</v>
      </c>
      <c r="D238" s="119"/>
      <c r="E238" s="120" t="s">
        <v>8</v>
      </c>
      <c r="F238" s="121"/>
      <c r="G238" s="109">
        <v>1199</v>
      </c>
      <c r="H238" s="122">
        <v>44632</v>
      </c>
      <c r="I238" s="121"/>
      <c r="J238" s="123" t="s">
        <v>8</v>
      </c>
      <c r="K238" s="124">
        <v>1098</v>
      </c>
      <c r="L238" s="125"/>
      <c r="M238" s="121"/>
      <c r="N238" s="126"/>
      <c r="O238" s="127" t="s">
        <v>8</v>
      </c>
      <c r="P238" s="228">
        <f>G238-K238</f>
        <v>101</v>
      </c>
      <c r="Q238" s="129" t="s">
        <v>8</v>
      </c>
      <c r="R238" s="124"/>
      <c r="S238" s="130"/>
      <c r="T238" s="58"/>
      <c r="U238" s="8"/>
      <c r="V238" s="8"/>
      <c r="W238" s="8"/>
      <c r="X238" s="8"/>
      <c r="Y238" s="8"/>
      <c r="Z238" s="8"/>
      <c r="AA238" s="8"/>
      <c r="AB238" s="8"/>
      <c r="AC238" s="8"/>
      <c r="AD238" s="7"/>
      <c r="AE238" s="7"/>
      <c r="AF238" s="35"/>
      <c r="AG238" s="6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  <c r="IV238" s="20"/>
    </row>
    <row r="239" spans="1:256" s="1" customFormat="1" ht="15" customHeight="1" x14ac:dyDescent="0.25">
      <c r="A239" s="131"/>
      <c r="B239" s="56"/>
      <c r="C239" s="118"/>
      <c r="D239" s="119"/>
      <c r="E239" s="120" t="s">
        <v>9</v>
      </c>
      <c r="F239" s="121"/>
      <c r="G239" s="109">
        <v>441</v>
      </c>
      <c r="H239" s="122"/>
      <c r="I239" s="121"/>
      <c r="J239" s="123" t="s">
        <v>9</v>
      </c>
      <c r="K239" s="124">
        <v>424</v>
      </c>
      <c r="L239" s="125"/>
      <c r="M239" s="121"/>
      <c r="N239" s="126"/>
      <c r="O239" s="127" t="s">
        <v>9</v>
      </c>
      <c r="P239" s="228">
        <f>G239-K239</f>
        <v>17</v>
      </c>
      <c r="Q239" s="129" t="s">
        <v>9</v>
      </c>
      <c r="R239" s="124"/>
      <c r="S239" s="130"/>
      <c r="T239" s="58"/>
      <c r="U239" s="8"/>
      <c r="V239" s="8"/>
      <c r="W239" s="8"/>
      <c r="X239" s="8"/>
      <c r="Y239" s="8"/>
      <c r="Z239" s="8"/>
      <c r="AA239" s="8"/>
      <c r="AB239" s="8"/>
      <c r="AC239" s="8"/>
      <c r="AD239" s="7"/>
      <c r="AE239" s="7"/>
      <c r="AF239" s="35"/>
      <c r="AG239" s="6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</row>
    <row r="240" spans="1:256" s="1" customFormat="1" ht="15" customHeight="1" x14ac:dyDescent="0.25">
      <c r="A240" s="55">
        <v>242</v>
      </c>
      <c r="B240" s="56"/>
      <c r="C240" s="118">
        <v>42</v>
      </c>
      <c r="D240" s="119"/>
      <c r="E240" s="120" t="s">
        <v>10</v>
      </c>
      <c r="F240" s="121"/>
      <c r="G240" s="109">
        <v>5604</v>
      </c>
      <c r="H240" s="122">
        <v>44842</v>
      </c>
      <c r="I240" s="121"/>
      <c r="J240" s="123" t="s">
        <v>10</v>
      </c>
      <c r="K240" s="124">
        <v>5624</v>
      </c>
      <c r="L240" s="125"/>
      <c r="M240" s="121"/>
      <c r="N240" s="126"/>
      <c r="O240" s="127" t="s">
        <v>8</v>
      </c>
      <c r="P240" s="228"/>
      <c r="Q240" s="129" t="s">
        <v>8</v>
      </c>
      <c r="R240" s="124">
        <v>20</v>
      </c>
      <c r="S240" s="130"/>
      <c r="T240" s="58"/>
      <c r="U240" s="8"/>
      <c r="V240" s="8"/>
      <c r="W240" s="8"/>
      <c r="X240" s="8"/>
      <c r="Y240" s="8"/>
      <c r="Z240" s="8"/>
      <c r="AA240" s="8"/>
      <c r="AB240" s="8"/>
      <c r="AC240" s="8"/>
      <c r="AD240" s="7"/>
      <c r="AE240" s="7"/>
      <c r="AF240" s="35"/>
      <c r="AG240" s="6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</row>
    <row r="241" spans="1:256" s="1" customFormat="1" ht="15" customHeight="1" x14ac:dyDescent="0.25">
      <c r="A241" s="55"/>
      <c r="B241" s="56"/>
      <c r="C241" s="118"/>
      <c r="D241" s="119"/>
      <c r="E241" s="120" t="s">
        <v>11</v>
      </c>
      <c r="F241" s="121"/>
      <c r="G241" s="109">
        <v>1139</v>
      </c>
      <c r="H241" s="122"/>
      <c r="I241" s="121"/>
      <c r="J241" s="123" t="s">
        <v>11</v>
      </c>
      <c r="K241" s="124">
        <v>1274</v>
      </c>
      <c r="L241" s="125"/>
      <c r="M241" s="121"/>
      <c r="N241" s="126"/>
      <c r="O241" s="127" t="s">
        <v>9</v>
      </c>
      <c r="P241" s="228"/>
      <c r="Q241" s="129" t="s">
        <v>9</v>
      </c>
      <c r="R241" s="124">
        <v>135</v>
      </c>
      <c r="S241" s="130"/>
      <c r="T241" s="58"/>
      <c r="U241" s="8"/>
      <c r="V241" s="8"/>
      <c r="W241" s="8"/>
      <c r="X241" s="8"/>
      <c r="Y241" s="8"/>
      <c r="Z241" s="8"/>
      <c r="AA241" s="8"/>
      <c r="AB241" s="8"/>
      <c r="AC241" s="8"/>
      <c r="AD241" s="7"/>
      <c r="AE241" s="7"/>
      <c r="AF241" s="35"/>
      <c r="AG241" s="6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  <c r="IV241" s="20"/>
    </row>
    <row r="242" spans="1:256" s="1" customFormat="1" ht="15" customHeight="1" x14ac:dyDescent="0.25">
      <c r="A242" s="131" t="s">
        <v>67</v>
      </c>
      <c r="B242" s="56"/>
      <c r="C242" s="118">
        <v>43</v>
      </c>
      <c r="D242" s="119"/>
      <c r="E242" s="120" t="s">
        <v>10</v>
      </c>
      <c r="F242" s="121"/>
      <c r="G242" s="109">
        <v>57574</v>
      </c>
      <c r="H242" s="122">
        <v>44837</v>
      </c>
      <c r="I242" s="121"/>
      <c r="J242" s="123" t="s">
        <v>10</v>
      </c>
      <c r="K242" s="124">
        <v>57605</v>
      </c>
      <c r="L242" s="125"/>
      <c r="M242" s="121"/>
      <c r="N242" s="126"/>
      <c r="O242" s="127" t="s">
        <v>8</v>
      </c>
      <c r="P242" s="228"/>
      <c r="Q242" s="129" t="s">
        <v>8</v>
      </c>
      <c r="R242" s="124">
        <v>31</v>
      </c>
      <c r="S242" s="130"/>
      <c r="T242" s="58"/>
      <c r="U242" s="8"/>
      <c r="V242" s="8"/>
      <c r="W242" s="8"/>
      <c r="X242" s="8"/>
      <c r="Y242" s="8"/>
      <c r="Z242" s="8"/>
      <c r="AA242" s="8"/>
      <c r="AB242" s="8"/>
      <c r="AC242" s="8"/>
      <c r="AD242" s="7"/>
      <c r="AE242" s="7"/>
      <c r="AF242" s="35"/>
      <c r="AG242" s="6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</row>
    <row r="243" spans="1:256" s="1" customFormat="1" ht="15" customHeight="1" x14ac:dyDescent="0.25">
      <c r="A243" s="131"/>
      <c r="B243" s="56"/>
      <c r="C243" s="118"/>
      <c r="D243" s="119"/>
      <c r="E243" s="120" t="s">
        <v>11</v>
      </c>
      <c r="F243" s="121"/>
      <c r="G243" s="109">
        <v>25565</v>
      </c>
      <c r="H243" s="122"/>
      <c r="I243" s="121"/>
      <c r="J243" s="123" t="s">
        <v>11</v>
      </c>
      <c r="K243" s="124">
        <v>25606</v>
      </c>
      <c r="L243" s="125"/>
      <c r="M243" s="121"/>
      <c r="N243" s="126"/>
      <c r="O243" s="127" t="s">
        <v>9</v>
      </c>
      <c r="P243" s="228"/>
      <c r="Q243" s="129" t="s">
        <v>9</v>
      </c>
      <c r="R243" s="124">
        <v>41</v>
      </c>
      <c r="S243" s="130"/>
      <c r="T243" s="58"/>
      <c r="U243" s="8"/>
      <c r="V243" s="8"/>
      <c r="W243" s="8"/>
      <c r="X243" s="8"/>
      <c r="Y243" s="8"/>
      <c r="Z243" s="8"/>
      <c r="AA243" s="8"/>
      <c r="AB243" s="8"/>
      <c r="AC243" s="8"/>
      <c r="AD243" s="7"/>
      <c r="AE243" s="7"/>
      <c r="AF243" s="35"/>
      <c r="AG243" s="6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  <c r="IV243" s="20"/>
    </row>
    <row r="244" spans="1:256" s="1" customFormat="1" ht="15" customHeight="1" x14ac:dyDescent="0.25">
      <c r="A244" s="131" t="s">
        <v>68</v>
      </c>
      <c r="B244" s="56"/>
      <c r="C244" s="118">
        <v>43</v>
      </c>
      <c r="D244" s="119"/>
      <c r="E244" s="120" t="s">
        <v>10</v>
      </c>
      <c r="F244" s="121"/>
      <c r="G244" s="109">
        <v>12547</v>
      </c>
      <c r="H244" s="122">
        <v>44837</v>
      </c>
      <c r="I244" s="121"/>
      <c r="J244" s="123" t="s">
        <v>10</v>
      </c>
      <c r="K244" s="124">
        <v>12685</v>
      </c>
      <c r="L244" s="125"/>
      <c r="M244" s="121"/>
      <c r="N244" s="126"/>
      <c r="O244" s="127" t="s">
        <v>8</v>
      </c>
      <c r="P244" s="228"/>
      <c r="Q244" s="129" t="s">
        <v>8</v>
      </c>
      <c r="R244" s="124">
        <v>138</v>
      </c>
      <c r="S244" s="130"/>
      <c r="T244" s="58"/>
      <c r="U244" s="8"/>
      <c r="V244" s="8"/>
      <c r="W244" s="8"/>
      <c r="X244" s="8"/>
      <c r="Y244" s="8"/>
      <c r="Z244" s="8"/>
      <c r="AA244" s="8"/>
      <c r="AB244" s="8"/>
      <c r="AC244" s="8"/>
      <c r="AD244" s="7"/>
      <c r="AE244" s="7"/>
      <c r="AF244" s="35"/>
      <c r="AG244" s="6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  <c r="IU244" s="20"/>
      <c r="IV244" s="20"/>
    </row>
    <row r="245" spans="1:256" s="1" customFormat="1" ht="15" customHeight="1" x14ac:dyDescent="0.25">
      <c r="A245" s="131"/>
      <c r="B245" s="56"/>
      <c r="C245" s="118"/>
      <c r="D245" s="119"/>
      <c r="E245" s="120" t="s">
        <v>11</v>
      </c>
      <c r="F245" s="121"/>
      <c r="G245" s="109">
        <v>6359</v>
      </c>
      <c r="H245" s="122"/>
      <c r="I245" s="121"/>
      <c r="J245" s="123" t="s">
        <v>11</v>
      </c>
      <c r="K245" s="124">
        <v>6478</v>
      </c>
      <c r="L245" s="125"/>
      <c r="M245" s="121"/>
      <c r="N245" s="126"/>
      <c r="O245" s="127" t="s">
        <v>9</v>
      </c>
      <c r="P245" s="228"/>
      <c r="Q245" s="129" t="s">
        <v>9</v>
      </c>
      <c r="R245" s="124">
        <v>119</v>
      </c>
      <c r="S245" s="130"/>
      <c r="T245" s="58"/>
      <c r="U245" s="8"/>
      <c r="V245" s="8"/>
      <c r="W245" s="8"/>
      <c r="X245" s="8"/>
      <c r="Y245" s="8"/>
      <c r="Z245" s="8"/>
      <c r="AA245" s="8"/>
      <c r="AB245" s="8"/>
      <c r="AC245" s="8"/>
      <c r="AD245" s="7"/>
      <c r="AE245" s="7"/>
      <c r="AF245" s="35"/>
      <c r="AG245" s="6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  <c r="IU245" s="20"/>
      <c r="IV245" s="20"/>
    </row>
    <row r="246" spans="1:256" s="1" customFormat="1" ht="15" customHeight="1" x14ac:dyDescent="0.25">
      <c r="A246" s="131">
        <v>244</v>
      </c>
      <c r="B246" s="56"/>
      <c r="C246" s="118">
        <v>44</v>
      </c>
      <c r="D246" s="119"/>
      <c r="E246" s="120" t="s">
        <v>10</v>
      </c>
      <c r="F246" s="121"/>
      <c r="G246" s="109">
        <v>3205</v>
      </c>
      <c r="H246" s="122">
        <v>44723</v>
      </c>
      <c r="I246" s="121"/>
      <c r="J246" s="123" t="s">
        <v>10</v>
      </c>
      <c r="K246" s="124">
        <v>3729</v>
      </c>
      <c r="L246" s="125"/>
      <c r="M246" s="121"/>
      <c r="N246" s="126"/>
      <c r="O246" s="127" t="s">
        <v>8</v>
      </c>
      <c r="P246" s="228"/>
      <c r="Q246" s="129" t="s">
        <v>8</v>
      </c>
      <c r="R246" s="124">
        <v>524</v>
      </c>
      <c r="S246" s="130"/>
      <c r="T246" s="58"/>
      <c r="U246" s="8"/>
      <c r="V246" s="8"/>
      <c r="W246" s="8"/>
      <c r="X246" s="8"/>
      <c r="Y246" s="8"/>
      <c r="Z246" s="8"/>
      <c r="AA246" s="8"/>
      <c r="AB246" s="8"/>
      <c r="AC246" s="8"/>
      <c r="AD246" s="7"/>
      <c r="AE246" s="7"/>
      <c r="AF246" s="35"/>
      <c r="AG246" s="6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  <c r="IU246" s="20"/>
      <c r="IV246" s="20"/>
    </row>
    <row r="247" spans="1:256" s="1" customFormat="1" ht="15" customHeight="1" x14ac:dyDescent="0.25">
      <c r="A247" s="131"/>
      <c r="B247" s="56"/>
      <c r="C247" s="118"/>
      <c r="D247" s="119"/>
      <c r="E247" s="120" t="s">
        <v>11</v>
      </c>
      <c r="F247" s="121"/>
      <c r="G247" s="109">
        <v>725</v>
      </c>
      <c r="H247" s="122"/>
      <c r="I247" s="121"/>
      <c r="J247" s="123" t="s">
        <v>11</v>
      </c>
      <c r="K247" s="124">
        <v>916</v>
      </c>
      <c r="L247" s="125"/>
      <c r="M247" s="121"/>
      <c r="N247" s="126"/>
      <c r="O247" s="127" t="s">
        <v>9</v>
      </c>
      <c r="P247" s="228"/>
      <c r="Q247" s="129" t="s">
        <v>9</v>
      </c>
      <c r="R247" s="124">
        <v>191</v>
      </c>
      <c r="S247" s="130"/>
      <c r="T247" s="58"/>
      <c r="U247" s="8"/>
      <c r="V247" s="8"/>
      <c r="W247" s="8"/>
      <c r="X247" s="8"/>
      <c r="Y247" s="8"/>
      <c r="Z247" s="8"/>
      <c r="AA247" s="8"/>
      <c r="AB247" s="8"/>
      <c r="AC247" s="8"/>
      <c r="AD247" s="7"/>
      <c r="AE247" s="7"/>
      <c r="AF247" s="35"/>
      <c r="AG247" s="6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</row>
    <row r="248" spans="1:256" s="1" customFormat="1" ht="15" customHeight="1" x14ac:dyDescent="0.25">
      <c r="A248" s="131">
        <v>246</v>
      </c>
      <c r="B248" s="56"/>
      <c r="C248" s="118">
        <v>45</v>
      </c>
      <c r="D248" s="119"/>
      <c r="E248" s="120" t="s">
        <v>10</v>
      </c>
      <c r="F248" s="121"/>
      <c r="G248" s="109">
        <v>31904</v>
      </c>
      <c r="H248" s="122">
        <v>44865</v>
      </c>
      <c r="I248" s="121"/>
      <c r="J248" s="123" t="s">
        <v>10</v>
      </c>
      <c r="K248" s="124">
        <v>31940</v>
      </c>
      <c r="L248" s="125"/>
      <c r="M248" s="121"/>
      <c r="N248" s="126"/>
      <c r="O248" s="127" t="s">
        <v>8</v>
      </c>
      <c r="P248" s="228"/>
      <c r="Q248" s="129" t="s">
        <v>8</v>
      </c>
      <c r="R248" s="124">
        <v>36</v>
      </c>
      <c r="S248" s="130"/>
      <c r="T248" s="58"/>
      <c r="U248" s="8"/>
      <c r="V248" s="8"/>
      <c r="W248" s="8"/>
      <c r="X248" s="8"/>
      <c r="Y248" s="8"/>
      <c r="Z248" s="8"/>
      <c r="AA248" s="8"/>
      <c r="AB248" s="8"/>
      <c r="AC248" s="8"/>
      <c r="AD248" s="7"/>
      <c r="AE248" s="7"/>
      <c r="AF248" s="35"/>
      <c r="AG248" s="6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  <c r="IV248" s="20"/>
    </row>
    <row r="249" spans="1:256" s="1" customFormat="1" ht="13.5" customHeight="1" x14ac:dyDescent="0.25">
      <c r="A249" s="131"/>
      <c r="B249" s="56"/>
      <c r="C249" s="118"/>
      <c r="D249" s="119"/>
      <c r="E249" s="120" t="s">
        <v>11</v>
      </c>
      <c r="F249" s="121"/>
      <c r="G249" s="109">
        <v>13874</v>
      </c>
      <c r="H249" s="122"/>
      <c r="I249" s="121"/>
      <c r="J249" s="123" t="s">
        <v>11</v>
      </c>
      <c r="K249" s="124">
        <v>13856</v>
      </c>
      <c r="L249" s="125"/>
      <c r="M249" s="121"/>
      <c r="N249" s="126"/>
      <c r="O249" s="127" t="s">
        <v>9</v>
      </c>
      <c r="P249" s="228">
        <f>G249-K249</f>
        <v>18</v>
      </c>
      <c r="Q249" s="129" t="s">
        <v>9</v>
      </c>
      <c r="R249" s="124"/>
      <c r="S249" s="130"/>
      <c r="T249" s="58"/>
      <c r="U249" s="8"/>
      <c r="V249" s="8"/>
      <c r="W249" s="8"/>
      <c r="X249" s="8"/>
      <c r="Y249" s="8"/>
      <c r="Z249" s="8"/>
      <c r="AA249" s="8"/>
      <c r="AB249" s="8"/>
      <c r="AC249" s="8"/>
      <c r="AD249" s="7"/>
      <c r="AE249" s="7"/>
      <c r="AF249" s="35"/>
      <c r="AG249" s="6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  <c r="IU249" s="20"/>
      <c r="IV249" s="20"/>
    </row>
    <row r="250" spans="1:256" s="1" customFormat="1" ht="15" customHeight="1" x14ac:dyDescent="0.25">
      <c r="A250" s="131">
        <v>250</v>
      </c>
      <c r="B250" s="56"/>
      <c r="C250" s="118">
        <v>50</v>
      </c>
      <c r="D250" s="119"/>
      <c r="E250" s="120" t="s">
        <v>10</v>
      </c>
      <c r="F250" s="121"/>
      <c r="G250" s="109">
        <v>34196</v>
      </c>
      <c r="H250" s="122">
        <v>44743</v>
      </c>
      <c r="I250" s="121"/>
      <c r="J250" s="123" t="s">
        <v>10</v>
      </c>
      <c r="K250" s="124">
        <v>33072</v>
      </c>
      <c r="L250" s="125"/>
      <c r="M250" s="121"/>
      <c r="N250" s="126"/>
      <c r="O250" s="127" t="s">
        <v>8</v>
      </c>
      <c r="P250" s="228">
        <f t="shared" ref="P250:P255" si="15">G250-K250</f>
        <v>1124</v>
      </c>
      <c r="Q250" s="129" t="s">
        <v>8</v>
      </c>
      <c r="R250" s="124"/>
      <c r="S250" s="130"/>
      <c r="T250" s="58"/>
      <c r="U250" s="8"/>
      <c r="V250" s="8"/>
      <c r="W250" s="8"/>
      <c r="X250" s="8"/>
      <c r="Y250" s="8"/>
      <c r="Z250" s="8"/>
      <c r="AA250" s="8"/>
      <c r="AB250" s="8"/>
      <c r="AC250" s="8"/>
      <c r="AD250" s="7"/>
      <c r="AE250" s="7"/>
      <c r="AF250" s="35"/>
      <c r="AG250" s="6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  <c r="IR250" s="20"/>
      <c r="IS250" s="20"/>
      <c r="IT250" s="20"/>
      <c r="IU250" s="20"/>
      <c r="IV250" s="20"/>
    </row>
    <row r="251" spans="1:256" s="1" customFormat="1" ht="15" customHeight="1" x14ac:dyDescent="0.25">
      <c r="A251" s="131"/>
      <c r="B251" s="56"/>
      <c r="C251" s="118"/>
      <c r="D251" s="119"/>
      <c r="E251" s="120" t="s">
        <v>11</v>
      </c>
      <c r="F251" s="121"/>
      <c r="G251" s="109">
        <v>14605</v>
      </c>
      <c r="H251" s="122"/>
      <c r="I251" s="121"/>
      <c r="J251" s="123" t="s">
        <v>11</v>
      </c>
      <c r="K251" s="124">
        <v>14218</v>
      </c>
      <c r="L251" s="125"/>
      <c r="M251" s="121"/>
      <c r="N251" s="126"/>
      <c r="O251" s="127" t="s">
        <v>9</v>
      </c>
      <c r="P251" s="228">
        <f t="shared" si="15"/>
        <v>387</v>
      </c>
      <c r="Q251" s="129" t="s">
        <v>9</v>
      </c>
      <c r="R251" s="124"/>
      <c r="S251" s="130"/>
      <c r="T251" s="58"/>
      <c r="U251" s="8"/>
      <c r="V251" s="8"/>
      <c r="W251" s="8"/>
      <c r="X251" s="8"/>
      <c r="Y251" s="8"/>
      <c r="Z251" s="8"/>
      <c r="AA251" s="8"/>
      <c r="AB251" s="8"/>
      <c r="AC251" s="8"/>
      <c r="AD251" s="7"/>
      <c r="AE251" s="7"/>
      <c r="AF251" s="35"/>
      <c r="AG251" s="6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  <c r="IU251" s="20"/>
      <c r="IV251" s="20"/>
    </row>
    <row r="252" spans="1:256" s="1" customFormat="1" ht="15" customHeight="1" x14ac:dyDescent="0.25">
      <c r="A252" s="131">
        <v>252</v>
      </c>
      <c r="B252" s="56"/>
      <c r="C252" s="118">
        <v>52</v>
      </c>
      <c r="D252" s="119"/>
      <c r="E252" s="120" t="s">
        <v>10</v>
      </c>
      <c r="F252" s="121"/>
      <c r="G252" s="109">
        <v>4871</v>
      </c>
      <c r="H252" s="122">
        <v>44743</v>
      </c>
      <c r="I252" s="121"/>
      <c r="J252" s="123" t="s">
        <v>10</v>
      </c>
      <c r="K252" s="124">
        <v>5080</v>
      </c>
      <c r="L252" s="125"/>
      <c r="M252" s="121"/>
      <c r="N252" s="126"/>
      <c r="O252" s="127" t="s">
        <v>8</v>
      </c>
      <c r="P252" s="228"/>
      <c r="Q252" s="129" t="s">
        <v>8</v>
      </c>
      <c r="R252" s="124">
        <v>209</v>
      </c>
      <c r="S252" s="130"/>
      <c r="T252" s="58"/>
      <c r="U252" s="8"/>
      <c r="V252" s="8"/>
      <c r="W252" s="8"/>
      <c r="X252" s="8"/>
      <c r="Y252" s="8"/>
      <c r="Z252" s="8"/>
      <c r="AA252" s="8"/>
      <c r="AB252" s="8"/>
      <c r="AC252" s="8"/>
      <c r="AD252" s="7"/>
      <c r="AE252" s="7"/>
      <c r="AF252" s="35"/>
      <c r="AG252" s="6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  <c r="IU252" s="20"/>
      <c r="IV252" s="20"/>
    </row>
    <row r="253" spans="1:256" s="1" customFormat="1" ht="15" customHeight="1" x14ac:dyDescent="0.25">
      <c r="A253" s="131"/>
      <c r="B253" s="56"/>
      <c r="C253" s="118"/>
      <c r="D253" s="119"/>
      <c r="E253" s="120" t="s">
        <v>11</v>
      </c>
      <c r="F253" s="121"/>
      <c r="G253" s="109">
        <v>1301</v>
      </c>
      <c r="H253" s="122"/>
      <c r="I253" s="121"/>
      <c r="J253" s="123" t="s">
        <v>11</v>
      </c>
      <c r="K253" s="124">
        <v>1456</v>
      </c>
      <c r="L253" s="125"/>
      <c r="M253" s="121"/>
      <c r="N253" s="126"/>
      <c r="O253" s="127" t="s">
        <v>9</v>
      </c>
      <c r="P253" s="228"/>
      <c r="Q253" s="129" t="s">
        <v>9</v>
      </c>
      <c r="R253" s="124">
        <v>155</v>
      </c>
      <c r="S253" s="130"/>
      <c r="T253" s="58"/>
      <c r="U253" s="8"/>
      <c r="V253" s="8"/>
      <c r="W253" s="8"/>
      <c r="X253" s="8"/>
      <c r="Y253" s="8"/>
      <c r="Z253" s="8"/>
      <c r="AA253" s="8"/>
      <c r="AB253" s="8"/>
      <c r="AC253" s="8"/>
      <c r="AD253" s="7"/>
      <c r="AE253" s="7"/>
      <c r="AF253" s="35"/>
      <c r="AG253" s="6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  <c r="HL253" s="20"/>
      <c r="HM253" s="20"/>
      <c r="HN253" s="20"/>
      <c r="HO253" s="20"/>
      <c r="HP253" s="20"/>
      <c r="HQ253" s="20"/>
      <c r="HR253" s="20"/>
      <c r="HS253" s="20"/>
      <c r="HT253" s="20"/>
      <c r="HU253" s="20"/>
      <c r="HV253" s="20"/>
      <c r="HW253" s="20"/>
      <c r="HX253" s="20"/>
      <c r="HY253" s="20"/>
      <c r="HZ253" s="20"/>
      <c r="IA253" s="20"/>
      <c r="IB253" s="20"/>
      <c r="IC253" s="20"/>
      <c r="ID253" s="20"/>
      <c r="IE253" s="20"/>
      <c r="IF253" s="20"/>
      <c r="IG253" s="20"/>
      <c r="IH253" s="20"/>
      <c r="II253" s="20"/>
      <c r="IJ253" s="20"/>
      <c r="IK253" s="20"/>
      <c r="IL253" s="20"/>
      <c r="IM253" s="20"/>
      <c r="IN253" s="20"/>
      <c r="IO253" s="20"/>
      <c r="IP253" s="20"/>
      <c r="IQ253" s="20"/>
      <c r="IR253" s="20"/>
      <c r="IS253" s="20"/>
      <c r="IT253" s="20"/>
      <c r="IU253" s="20"/>
      <c r="IV253" s="20"/>
    </row>
    <row r="254" spans="1:256" s="1" customFormat="1" ht="15" customHeight="1" x14ac:dyDescent="0.25">
      <c r="A254" s="131">
        <v>254</v>
      </c>
      <c r="B254" s="56"/>
      <c r="C254" s="118">
        <v>54</v>
      </c>
      <c r="D254" s="119"/>
      <c r="E254" s="120" t="s">
        <v>10</v>
      </c>
      <c r="F254" s="121"/>
      <c r="G254" s="109">
        <v>22243</v>
      </c>
      <c r="H254" s="122">
        <v>44713</v>
      </c>
      <c r="I254" s="121"/>
      <c r="J254" s="123" t="s">
        <v>10</v>
      </c>
      <c r="K254" s="124">
        <v>20921</v>
      </c>
      <c r="L254" s="125"/>
      <c r="M254" s="121"/>
      <c r="N254" s="126"/>
      <c r="O254" s="127" t="s">
        <v>8</v>
      </c>
      <c r="P254" s="228">
        <f t="shared" si="15"/>
        <v>1322</v>
      </c>
      <c r="Q254" s="129" t="s">
        <v>8</v>
      </c>
      <c r="R254" s="124"/>
      <c r="S254" s="130"/>
      <c r="T254" s="58"/>
      <c r="U254" s="8"/>
      <c r="V254" s="8"/>
      <c r="W254" s="8"/>
      <c r="X254" s="8"/>
      <c r="Y254" s="8"/>
      <c r="Z254" s="8"/>
      <c r="AA254" s="8"/>
      <c r="AB254" s="8"/>
      <c r="AC254" s="8"/>
      <c r="AD254" s="7"/>
      <c r="AE254" s="7"/>
      <c r="AF254" s="35"/>
      <c r="AG254" s="6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  <c r="IU254" s="20"/>
      <c r="IV254" s="20"/>
    </row>
    <row r="255" spans="1:256" s="1" customFormat="1" ht="15" customHeight="1" x14ac:dyDescent="0.25">
      <c r="A255" s="131"/>
      <c r="B255" s="56"/>
      <c r="C255" s="118"/>
      <c r="D255" s="119"/>
      <c r="E255" s="120" t="s">
        <v>11</v>
      </c>
      <c r="F255" s="121"/>
      <c r="G255" s="109">
        <v>12308</v>
      </c>
      <c r="H255" s="122"/>
      <c r="I255" s="121"/>
      <c r="J255" s="123" t="s">
        <v>11</v>
      </c>
      <c r="K255" s="124">
        <v>11768</v>
      </c>
      <c r="L255" s="125"/>
      <c r="M255" s="121"/>
      <c r="N255" s="126"/>
      <c r="O255" s="127" t="s">
        <v>9</v>
      </c>
      <c r="P255" s="228">
        <f t="shared" si="15"/>
        <v>540</v>
      </c>
      <c r="Q255" s="129" t="s">
        <v>9</v>
      </c>
      <c r="R255" s="124"/>
      <c r="S255" s="130"/>
      <c r="T255" s="58"/>
      <c r="U255" s="8"/>
      <c r="V255" s="8"/>
      <c r="W255" s="8"/>
      <c r="X255" s="8"/>
      <c r="Y255" s="8"/>
      <c r="Z255" s="8"/>
      <c r="AA255" s="8"/>
      <c r="AB255" s="8"/>
      <c r="AC255" s="8"/>
      <c r="AD255" s="7"/>
      <c r="AE255" s="7"/>
      <c r="AF255" s="35"/>
      <c r="AG255" s="6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  <c r="IU255" s="20"/>
      <c r="IV255" s="20"/>
    </row>
    <row r="256" spans="1:256" s="1" customFormat="1" ht="15" customHeight="1" x14ac:dyDescent="0.25">
      <c r="A256" s="131"/>
      <c r="B256" s="56"/>
      <c r="C256" s="118"/>
      <c r="D256" s="119"/>
      <c r="E256" s="120"/>
      <c r="F256" s="121"/>
      <c r="G256" s="220"/>
      <c r="H256" s="122"/>
      <c r="I256" s="121"/>
      <c r="J256" s="123"/>
      <c r="K256" s="124"/>
      <c r="L256" s="125"/>
      <c r="M256" s="121"/>
      <c r="N256" s="126"/>
      <c r="O256" s="127"/>
      <c r="P256" s="228"/>
      <c r="Q256" s="129"/>
      <c r="R256" s="124"/>
      <c r="S256" s="130"/>
      <c r="T256" s="58"/>
      <c r="U256" s="8"/>
      <c r="V256" s="8"/>
      <c r="W256" s="8"/>
      <c r="X256" s="8"/>
      <c r="Y256" s="8"/>
      <c r="Z256" s="8"/>
      <c r="AA256" s="8"/>
      <c r="AB256" s="8"/>
      <c r="AC256" s="8"/>
      <c r="AD256" s="7"/>
      <c r="AE256" s="7"/>
      <c r="AF256" s="35"/>
      <c r="AG256" s="6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  <c r="HL256" s="20"/>
      <c r="HM256" s="20"/>
      <c r="HN256" s="20"/>
      <c r="HO256" s="20"/>
      <c r="HP256" s="20"/>
      <c r="HQ256" s="20"/>
      <c r="HR256" s="20"/>
      <c r="HS256" s="20"/>
      <c r="HT256" s="20"/>
      <c r="HU256" s="20"/>
      <c r="HV256" s="20"/>
      <c r="HW256" s="20"/>
      <c r="HX256" s="20"/>
      <c r="HY256" s="20"/>
      <c r="HZ256" s="20"/>
      <c r="IA256" s="20"/>
      <c r="IB256" s="20"/>
      <c r="IC256" s="20"/>
      <c r="ID256" s="20"/>
      <c r="IE256" s="20"/>
      <c r="IF256" s="20"/>
      <c r="IG256" s="20"/>
      <c r="IH256" s="20"/>
      <c r="II256" s="20"/>
      <c r="IJ256" s="20"/>
      <c r="IK256" s="20"/>
      <c r="IL256" s="20"/>
      <c r="IM256" s="20"/>
      <c r="IN256" s="20"/>
      <c r="IO256" s="20"/>
      <c r="IP256" s="20"/>
      <c r="IQ256" s="20"/>
      <c r="IR256" s="20"/>
      <c r="IS256" s="20"/>
      <c r="IT256" s="20"/>
      <c r="IU256" s="20"/>
      <c r="IV256" s="20"/>
    </row>
    <row r="257" spans="1:256" s="1" customFormat="1" ht="15" customHeight="1" x14ac:dyDescent="0.25">
      <c r="A257" s="131"/>
      <c r="B257" s="56"/>
      <c r="C257" s="118" t="s">
        <v>51</v>
      </c>
      <c r="D257" s="119"/>
      <c r="E257" s="120"/>
      <c r="F257" s="121"/>
      <c r="G257" s="220"/>
      <c r="H257" s="122"/>
      <c r="I257" s="121"/>
      <c r="J257" s="123"/>
      <c r="K257" s="124"/>
      <c r="L257" s="125"/>
      <c r="M257" s="121"/>
      <c r="N257" s="126"/>
      <c r="O257" s="127"/>
      <c r="P257" s="228"/>
      <c r="Q257" s="129"/>
      <c r="R257" s="124"/>
      <c r="S257" s="130"/>
      <c r="T257" s="58"/>
      <c r="U257" s="8"/>
      <c r="V257" s="8"/>
      <c r="W257" s="8"/>
      <c r="X257" s="8"/>
      <c r="Y257" s="8"/>
      <c r="Z257" s="8"/>
      <c r="AA257" s="8"/>
      <c r="AB257" s="8"/>
      <c r="AC257" s="8"/>
      <c r="AD257" s="7"/>
      <c r="AE257" s="7"/>
      <c r="AF257" s="35"/>
      <c r="AG257" s="6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  <c r="HL257" s="20"/>
      <c r="HM257" s="20"/>
      <c r="HN257" s="20"/>
      <c r="HO257" s="20"/>
      <c r="HP257" s="20"/>
      <c r="HQ257" s="20"/>
      <c r="HR257" s="20"/>
      <c r="HS257" s="20"/>
      <c r="HT257" s="20"/>
      <c r="HU257" s="20"/>
      <c r="HV257" s="20"/>
      <c r="HW257" s="20"/>
      <c r="HX257" s="20"/>
      <c r="HY257" s="20"/>
      <c r="HZ257" s="20"/>
      <c r="IA257" s="20"/>
      <c r="IB257" s="20"/>
      <c r="IC257" s="20"/>
      <c r="ID257" s="20"/>
      <c r="IE257" s="20"/>
      <c r="IF257" s="20"/>
      <c r="IG257" s="20"/>
      <c r="IH257" s="20"/>
      <c r="II257" s="20"/>
      <c r="IJ257" s="20"/>
      <c r="IK257" s="20"/>
      <c r="IL257" s="20"/>
      <c r="IM257" s="20"/>
      <c r="IN257" s="20"/>
      <c r="IO257" s="20"/>
      <c r="IP257" s="20"/>
      <c r="IQ257" s="20"/>
      <c r="IR257" s="20"/>
      <c r="IS257" s="20"/>
      <c r="IT257" s="20"/>
      <c r="IU257" s="20"/>
      <c r="IV257" s="20"/>
    </row>
    <row r="258" spans="1:256" s="1" customFormat="1" ht="15" customHeight="1" x14ac:dyDescent="0.25">
      <c r="A258" s="131"/>
      <c r="B258" s="57"/>
      <c r="C258" s="118"/>
      <c r="D258" s="119"/>
      <c r="E258" s="120"/>
      <c r="F258" s="121"/>
      <c r="G258" s="109"/>
      <c r="H258" s="122"/>
      <c r="I258" s="121"/>
      <c r="J258" s="123"/>
      <c r="K258" s="124"/>
      <c r="L258" s="125"/>
      <c r="M258" s="121"/>
      <c r="N258" s="126"/>
      <c r="O258" s="127"/>
      <c r="P258" s="228"/>
      <c r="Q258" s="129"/>
      <c r="R258" s="124"/>
      <c r="S258" s="130"/>
      <c r="T258" s="58"/>
      <c r="U258" s="8"/>
      <c r="V258" s="8"/>
      <c r="W258" s="8"/>
      <c r="X258" s="8"/>
      <c r="Y258" s="8"/>
      <c r="Z258" s="8"/>
      <c r="AA258" s="8"/>
      <c r="AB258" s="8"/>
      <c r="AC258" s="8"/>
      <c r="AD258" s="7"/>
      <c r="AE258" s="7"/>
      <c r="AF258" s="35"/>
      <c r="AG258" s="6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  <c r="IR258" s="20"/>
      <c r="IS258" s="20"/>
      <c r="IT258" s="20"/>
      <c r="IU258" s="20"/>
      <c r="IV258" s="20"/>
    </row>
    <row r="259" spans="1:256" s="1" customFormat="1" ht="15" customHeight="1" x14ac:dyDescent="0.25">
      <c r="A259" s="131">
        <v>301</v>
      </c>
      <c r="B259" s="56"/>
      <c r="C259" s="118">
        <v>1</v>
      </c>
      <c r="D259" s="119"/>
      <c r="E259" s="120" t="s">
        <v>10</v>
      </c>
      <c r="F259" s="121"/>
      <c r="G259" s="109">
        <v>27568</v>
      </c>
      <c r="H259" s="122">
        <v>44849</v>
      </c>
      <c r="I259" s="121"/>
      <c r="J259" s="123" t="s">
        <v>10</v>
      </c>
      <c r="K259" s="124">
        <v>28737</v>
      </c>
      <c r="L259" s="125"/>
      <c r="M259" s="121"/>
      <c r="N259" s="126"/>
      <c r="O259" s="127" t="s">
        <v>8</v>
      </c>
      <c r="P259" s="228"/>
      <c r="Q259" s="129" t="s">
        <v>8</v>
      </c>
      <c r="R259" s="124">
        <v>1169</v>
      </c>
      <c r="S259" s="130"/>
      <c r="T259" s="58"/>
      <c r="U259" s="8"/>
      <c r="V259" s="8"/>
      <c r="W259" s="8"/>
      <c r="X259" s="8"/>
      <c r="Y259" s="8"/>
      <c r="Z259" s="8"/>
      <c r="AA259" s="8"/>
      <c r="AB259" s="8"/>
      <c r="AC259" s="8"/>
      <c r="AD259" s="7"/>
      <c r="AE259" s="7"/>
      <c r="AF259" s="35"/>
      <c r="AG259" s="6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  <c r="HL259" s="20"/>
      <c r="HM259" s="20"/>
      <c r="HN259" s="20"/>
      <c r="HO259" s="20"/>
      <c r="HP259" s="20"/>
      <c r="HQ259" s="20"/>
      <c r="HR259" s="20"/>
      <c r="HS259" s="20"/>
      <c r="HT259" s="20"/>
      <c r="HU259" s="20"/>
      <c r="HV259" s="20"/>
      <c r="HW259" s="20"/>
      <c r="HX259" s="20"/>
      <c r="HY259" s="20"/>
      <c r="HZ259" s="20"/>
      <c r="IA259" s="20"/>
      <c r="IB259" s="20"/>
      <c r="IC259" s="20"/>
      <c r="ID259" s="20"/>
      <c r="IE259" s="20"/>
      <c r="IF259" s="20"/>
      <c r="IG259" s="20"/>
      <c r="IH259" s="20"/>
      <c r="II259" s="20"/>
      <c r="IJ259" s="20"/>
      <c r="IK259" s="20"/>
      <c r="IL259" s="20"/>
      <c r="IM259" s="20"/>
      <c r="IN259" s="20"/>
      <c r="IO259" s="20"/>
      <c r="IP259" s="20"/>
      <c r="IQ259" s="20"/>
      <c r="IR259" s="20"/>
      <c r="IS259" s="20"/>
      <c r="IT259" s="20"/>
      <c r="IU259" s="20"/>
      <c r="IV259" s="20"/>
    </row>
    <row r="260" spans="1:256" s="1" customFormat="1" ht="15" customHeight="1" x14ac:dyDescent="0.25">
      <c r="A260" s="131"/>
      <c r="B260" s="56"/>
      <c r="C260" s="118"/>
      <c r="D260" s="119"/>
      <c r="E260" s="120" t="s">
        <v>11</v>
      </c>
      <c r="F260" s="121"/>
      <c r="G260" s="109">
        <v>16351</v>
      </c>
      <c r="H260" s="122"/>
      <c r="I260" s="121"/>
      <c r="J260" s="123" t="s">
        <v>11</v>
      </c>
      <c r="K260" s="124">
        <v>17084</v>
      </c>
      <c r="L260" s="125"/>
      <c r="M260" s="121"/>
      <c r="N260" s="126"/>
      <c r="O260" s="127" t="s">
        <v>9</v>
      </c>
      <c r="P260" s="228"/>
      <c r="Q260" s="129" t="s">
        <v>9</v>
      </c>
      <c r="R260" s="124">
        <v>733</v>
      </c>
      <c r="S260" s="130"/>
      <c r="T260" s="58"/>
      <c r="U260" s="8"/>
      <c r="V260" s="8"/>
      <c r="W260" s="8"/>
      <c r="X260" s="8"/>
      <c r="Y260" s="8"/>
      <c r="Z260" s="8"/>
      <c r="AA260" s="8"/>
      <c r="AB260" s="8"/>
      <c r="AC260" s="8"/>
      <c r="AD260" s="7"/>
      <c r="AE260" s="7"/>
      <c r="AF260" s="35"/>
      <c r="AG260" s="6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  <c r="HL260" s="20"/>
      <c r="HM260" s="20"/>
      <c r="HN260" s="20"/>
      <c r="HO260" s="20"/>
      <c r="HP260" s="20"/>
      <c r="HQ260" s="20"/>
      <c r="HR260" s="20"/>
      <c r="HS260" s="20"/>
      <c r="HT260" s="20"/>
      <c r="HU260" s="20"/>
      <c r="HV260" s="20"/>
      <c r="HW260" s="20"/>
      <c r="HX260" s="20"/>
      <c r="HY260" s="20"/>
      <c r="HZ260" s="20"/>
      <c r="IA260" s="20"/>
      <c r="IB260" s="20"/>
      <c r="IC260" s="20"/>
      <c r="ID260" s="20"/>
      <c r="IE260" s="20"/>
      <c r="IF260" s="20"/>
      <c r="IG260" s="20"/>
      <c r="IH260" s="20"/>
      <c r="II260" s="20"/>
      <c r="IJ260" s="20"/>
      <c r="IK260" s="20"/>
      <c r="IL260" s="20"/>
      <c r="IM260" s="20"/>
      <c r="IN260" s="20"/>
      <c r="IO260" s="20"/>
      <c r="IP260" s="20"/>
      <c r="IQ260" s="20"/>
      <c r="IR260" s="20"/>
      <c r="IS260" s="20"/>
      <c r="IT260" s="20"/>
      <c r="IU260" s="20"/>
      <c r="IV260" s="20"/>
    </row>
    <row r="261" spans="1:256" s="1" customFormat="1" ht="15" customHeight="1" x14ac:dyDescent="0.25">
      <c r="A261" s="55">
        <v>302</v>
      </c>
      <c r="B261" s="56"/>
      <c r="C261" s="118">
        <v>2</v>
      </c>
      <c r="D261" s="119"/>
      <c r="E261" s="120" t="s">
        <v>10</v>
      </c>
      <c r="F261" s="121"/>
      <c r="G261" s="109">
        <v>2457</v>
      </c>
      <c r="H261" s="122">
        <v>44807</v>
      </c>
      <c r="I261" s="121"/>
      <c r="J261" s="123" t="s">
        <v>10</v>
      </c>
      <c r="K261" s="124">
        <v>2665</v>
      </c>
      <c r="L261" s="125"/>
      <c r="M261" s="121"/>
      <c r="N261" s="126"/>
      <c r="O261" s="127" t="s">
        <v>8</v>
      </c>
      <c r="P261" s="228"/>
      <c r="Q261" s="129" t="s">
        <v>8</v>
      </c>
      <c r="R261" s="124">
        <v>208</v>
      </c>
      <c r="S261" s="130"/>
      <c r="T261" s="58"/>
      <c r="U261" s="8"/>
      <c r="V261" s="8"/>
      <c r="W261" s="8"/>
      <c r="X261" s="8"/>
      <c r="Y261" s="8"/>
      <c r="Z261" s="8"/>
      <c r="AA261" s="8"/>
      <c r="AB261" s="8"/>
      <c r="AC261" s="8"/>
      <c r="AD261" s="7"/>
      <c r="AE261" s="7"/>
      <c r="AF261" s="35"/>
      <c r="AG261" s="6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  <c r="IU261" s="20"/>
      <c r="IV261" s="20"/>
    </row>
    <row r="262" spans="1:256" s="1" customFormat="1" ht="15" customHeight="1" x14ac:dyDescent="0.25">
      <c r="A262" s="55"/>
      <c r="B262" s="56"/>
      <c r="C262" s="118"/>
      <c r="D262" s="119"/>
      <c r="E262" s="120" t="s">
        <v>11</v>
      </c>
      <c r="F262" s="121"/>
      <c r="G262" s="109">
        <v>965</v>
      </c>
      <c r="H262" s="122"/>
      <c r="I262" s="121"/>
      <c r="J262" s="123" t="s">
        <v>11</v>
      </c>
      <c r="K262" s="124">
        <v>1029</v>
      </c>
      <c r="L262" s="125"/>
      <c r="M262" s="121"/>
      <c r="N262" s="126"/>
      <c r="O262" s="127" t="s">
        <v>9</v>
      </c>
      <c r="P262" s="228"/>
      <c r="Q262" s="129" t="s">
        <v>9</v>
      </c>
      <c r="R262" s="124">
        <v>64</v>
      </c>
      <c r="S262" s="130"/>
      <c r="T262" s="58"/>
      <c r="U262" s="8"/>
      <c r="V262" s="8"/>
      <c r="W262" s="8"/>
      <c r="X262" s="8"/>
      <c r="Y262" s="8"/>
      <c r="Z262" s="8"/>
      <c r="AA262" s="8"/>
      <c r="AB262" s="8"/>
      <c r="AC262" s="8"/>
      <c r="AD262" s="7"/>
      <c r="AE262" s="7"/>
      <c r="AF262" s="35"/>
      <c r="AG262" s="6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  <c r="HL262" s="20"/>
      <c r="HM262" s="20"/>
      <c r="HN262" s="20"/>
      <c r="HO262" s="20"/>
      <c r="HP262" s="20"/>
      <c r="HQ262" s="20"/>
      <c r="HR262" s="20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20"/>
      <c r="IH262" s="20"/>
      <c r="II262" s="20"/>
      <c r="IJ262" s="20"/>
      <c r="IK262" s="20"/>
      <c r="IL262" s="20"/>
      <c r="IM262" s="20"/>
      <c r="IN262" s="20"/>
      <c r="IO262" s="20"/>
      <c r="IP262" s="20"/>
      <c r="IQ262" s="20"/>
      <c r="IR262" s="20"/>
      <c r="IS262" s="20"/>
      <c r="IT262" s="20"/>
      <c r="IU262" s="20"/>
      <c r="IV262" s="20"/>
    </row>
    <row r="263" spans="1:256" s="1" customFormat="1" ht="15" customHeight="1" x14ac:dyDescent="0.25">
      <c r="A263" s="55">
        <v>303</v>
      </c>
      <c r="B263" s="56"/>
      <c r="C263" s="118">
        <v>3</v>
      </c>
      <c r="D263" s="119"/>
      <c r="E263" s="120" t="s">
        <v>10</v>
      </c>
      <c r="F263" s="121"/>
      <c r="G263" s="109">
        <v>1175</v>
      </c>
      <c r="H263" s="122">
        <v>44866</v>
      </c>
      <c r="I263" s="121"/>
      <c r="J263" s="123" t="s">
        <v>75</v>
      </c>
      <c r="K263" s="124">
        <v>1174</v>
      </c>
      <c r="L263" s="125"/>
      <c r="M263" s="121"/>
      <c r="N263" s="126"/>
      <c r="O263" s="127" t="s">
        <v>75</v>
      </c>
      <c r="P263" s="228">
        <f>G263-K263</f>
        <v>1</v>
      </c>
      <c r="Q263" s="129" t="s">
        <v>75</v>
      </c>
      <c r="R263" s="124"/>
      <c r="S263" s="130"/>
      <c r="T263" s="58"/>
      <c r="U263" s="8"/>
      <c r="V263" s="8"/>
      <c r="W263" s="8"/>
      <c r="X263" s="8"/>
      <c r="Y263" s="8"/>
      <c r="Z263" s="8"/>
      <c r="AA263" s="8"/>
      <c r="AB263" s="8"/>
      <c r="AC263" s="8"/>
      <c r="AD263" s="7"/>
      <c r="AE263" s="7"/>
      <c r="AF263" s="35"/>
      <c r="AG263" s="6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  <c r="HL263" s="20"/>
      <c r="HM263" s="20"/>
      <c r="HN263" s="20"/>
      <c r="HO263" s="20"/>
      <c r="HP263" s="20"/>
      <c r="HQ263" s="20"/>
      <c r="HR263" s="20"/>
      <c r="HS263" s="20"/>
      <c r="HT263" s="20"/>
      <c r="HU263" s="20"/>
      <c r="HV263" s="20"/>
      <c r="HW263" s="20"/>
      <c r="HX263" s="20"/>
      <c r="HY263" s="20"/>
      <c r="HZ263" s="20"/>
      <c r="IA263" s="20"/>
      <c r="IB263" s="20"/>
      <c r="IC263" s="20"/>
      <c r="ID263" s="20"/>
      <c r="IE263" s="20"/>
      <c r="IF263" s="20"/>
      <c r="IG263" s="20"/>
      <c r="IH263" s="20"/>
      <c r="II263" s="20"/>
      <c r="IJ263" s="20"/>
      <c r="IK263" s="20"/>
      <c r="IL263" s="20"/>
      <c r="IM263" s="20"/>
      <c r="IN263" s="20"/>
      <c r="IO263" s="20"/>
      <c r="IP263" s="20"/>
      <c r="IQ263" s="20"/>
      <c r="IR263" s="20"/>
      <c r="IS263" s="20"/>
      <c r="IT263" s="20"/>
      <c r="IU263" s="20"/>
      <c r="IV263" s="20"/>
    </row>
    <row r="264" spans="1:256" s="1" customFormat="1" ht="15" customHeight="1" x14ac:dyDescent="0.25">
      <c r="A264" s="55"/>
      <c r="B264" s="56"/>
      <c r="C264" s="118"/>
      <c r="D264" s="119"/>
      <c r="E264" s="120" t="s">
        <v>9</v>
      </c>
      <c r="F264" s="121"/>
      <c r="G264" s="109">
        <v>518</v>
      </c>
      <c r="H264" s="122"/>
      <c r="I264" s="121"/>
      <c r="J264" s="123" t="s">
        <v>9</v>
      </c>
      <c r="K264" s="124">
        <v>518</v>
      </c>
      <c r="L264" s="125"/>
      <c r="M264" s="121"/>
      <c r="N264" s="126"/>
      <c r="O264" s="127" t="s">
        <v>76</v>
      </c>
      <c r="P264" s="228">
        <f>G264-K264</f>
        <v>0</v>
      </c>
      <c r="Q264" s="129" t="s">
        <v>76</v>
      </c>
      <c r="R264" s="124"/>
      <c r="S264" s="130"/>
      <c r="T264" s="58"/>
      <c r="U264" s="8"/>
      <c r="V264" s="8"/>
      <c r="W264" s="8"/>
      <c r="X264" s="8"/>
      <c r="Y264" s="8"/>
      <c r="Z264" s="8"/>
      <c r="AA264" s="8"/>
      <c r="AB264" s="8"/>
      <c r="AC264" s="8"/>
      <c r="AD264" s="7"/>
      <c r="AE264" s="7"/>
      <c r="AF264" s="35"/>
      <c r="AG264" s="6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  <c r="HL264" s="20"/>
      <c r="HM264" s="20"/>
      <c r="HN264" s="20"/>
      <c r="HO264" s="20"/>
      <c r="HP264" s="20"/>
      <c r="HQ264" s="20"/>
      <c r="HR264" s="20"/>
      <c r="HS264" s="20"/>
      <c r="HT264" s="20"/>
      <c r="HU264" s="20"/>
      <c r="HV264" s="20"/>
      <c r="HW264" s="20"/>
      <c r="HX264" s="20"/>
      <c r="HY264" s="20"/>
      <c r="HZ264" s="20"/>
      <c r="IA264" s="20"/>
      <c r="IB264" s="20"/>
      <c r="IC264" s="20"/>
      <c r="ID264" s="20"/>
      <c r="IE264" s="20"/>
      <c r="IF264" s="20"/>
      <c r="IG264" s="20"/>
      <c r="IH264" s="20"/>
      <c r="II264" s="20"/>
      <c r="IJ264" s="20"/>
      <c r="IK264" s="20"/>
      <c r="IL264" s="20"/>
      <c r="IM264" s="20"/>
      <c r="IN264" s="20"/>
      <c r="IO264" s="20"/>
      <c r="IP264" s="20"/>
      <c r="IQ264" s="20"/>
      <c r="IR264" s="20"/>
      <c r="IS264" s="20"/>
      <c r="IT264" s="20"/>
      <c r="IU264" s="20"/>
      <c r="IV264" s="20"/>
    </row>
    <row r="265" spans="1:256" s="1" customFormat="1" ht="15" customHeight="1" x14ac:dyDescent="0.25">
      <c r="A265" s="55">
        <v>304</v>
      </c>
      <c r="B265" s="56"/>
      <c r="C265" s="118">
        <v>4</v>
      </c>
      <c r="D265" s="119"/>
      <c r="E265" s="120" t="s">
        <v>8</v>
      </c>
      <c r="F265" s="121"/>
      <c r="G265" s="109">
        <v>6636</v>
      </c>
      <c r="H265" s="122">
        <v>44767</v>
      </c>
      <c r="I265" s="121"/>
      <c r="J265" s="123" t="s">
        <v>8</v>
      </c>
      <c r="K265" s="124">
        <v>5104</v>
      </c>
      <c r="L265" s="125"/>
      <c r="M265" s="121"/>
      <c r="N265" s="126"/>
      <c r="O265" s="127" t="s">
        <v>8</v>
      </c>
      <c r="P265" s="228">
        <f>G265-K265</f>
        <v>1532</v>
      </c>
      <c r="Q265" s="129" t="s">
        <v>8</v>
      </c>
      <c r="R265" s="124"/>
      <c r="S265" s="130"/>
      <c r="T265" s="58"/>
      <c r="U265" s="8"/>
      <c r="V265" s="8"/>
      <c r="W265" s="8"/>
      <c r="X265" s="8"/>
      <c r="Y265" s="8"/>
      <c r="Z265" s="8"/>
      <c r="AA265" s="8"/>
      <c r="AB265" s="8"/>
      <c r="AC265" s="8"/>
      <c r="AD265" s="7"/>
      <c r="AE265" s="7"/>
      <c r="AF265" s="35"/>
      <c r="AG265" s="6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0"/>
      <c r="GF265" s="20"/>
      <c r="GG265" s="20"/>
      <c r="GH265" s="20"/>
      <c r="GI265" s="20"/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0"/>
      <c r="GU265" s="20"/>
      <c r="GV265" s="20"/>
      <c r="GW265" s="20"/>
      <c r="GX265" s="20"/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0"/>
      <c r="HJ265" s="20"/>
      <c r="HK265" s="20"/>
      <c r="HL265" s="20"/>
      <c r="HM265" s="20"/>
      <c r="HN265" s="20"/>
      <c r="HO265" s="20"/>
      <c r="HP265" s="20"/>
      <c r="HQ265" s="20"/>
      <c r="HR265" s="20"/>
      <c r="HS265" s="20"/>
      <c r="HT265" s="20"/>
      <c r="HU265" s="20"/>
      <c r="HV265" s="20"/>
      <c r="HW265" s="20"/>
      <c r="HX265" s="20"/>
      <c r="HY265" s="20"/>
      <c r="HZ265" s="20"/>
      <c r="IA265" s="20"/>
      <c r="IB265" s="20"/>
      <c r="IC265" s="20"/>
      <c r="ID265" s="20"/>
      <c r="IE265" s="20"/>
      <c r="IF265" s="20"/>
      <c r="IG265" s="20"/>
      <c r="IH265" s="20"/>
      <c r="II265" s="20"/>
      <c r="IJ265" s="20"/>
      <c r="IK265" s="20"/>
      <c r="IL265" s="20"/>
      <c r="IM265" s="20"/>
      <c r="IN265" s="20"/>
      <c r="IO265" s="20"/>
      <c r="IP265" s="20"/>
      <c r="IQ265" s="20"/>
      <c r="IR265" s="20"/>
      <c r="IS265" s="20"/>
      <c r="IT265" s="20"/>
      <c r="IU265" s="20"/>
      <c r="IV265" s="20"/>
    </row>
    <row r="266" spans="1:256" s="1" customFormat="1" ht="15" customHeight="1" x14ac:dyDescent="0.25">
      <c r="A266" s="55"/>
      <c r="B266" s="56"/>
      <c r="C266" s="118"/>
      <c r="D266" s="119"/>
      <c r="E266" s="120" t="s">
        <v>9</v>
      </c>
      <c r="F266" s="121"/>
      <c r="G266" s="109">
        <v>3651</v>
      </c>
      <c r="H266" s="122"/>
      <c r="I266" s="121"/>
      <c r="J266" s="123" t="s">
        <v>9</v>
      </c>
      <c r="K266" s="124">
        <v>2643</v>
      </c>
      <c r="L266" s="125"/>
      <c r="M266" s="121"/>
      <c r="N266" s="126"/>
      <c r="O266" s="127" t="s">
        <v>9</v>
      </c>
      <c r="P266" s="228">
        <f>G266-K266</f>
        <v>1008</v>
      </c>
      <c r="Q266" s="129" t="s">
        <v>9</v>
      </c>
      <c r="R266" s="124"/>
      <c r="S266" s="130"/>
      <c r="T266" s="58"/>
      <c r="U266" s="8"/>
      <c r="V266" s="8"/>
      <c r="W266" s="8"/>
      <c r="X266" s="8"/>
      <c r="Y266" s="8"/>
      <c r="Z266" s="8"/>
      <c r="AA266" s="8"/>
      <c r="AB266" s="8"/>
      <c r="AC266" s="8"/>
      <c r="AD266" s="7"/>
      <c r="AE266" s="7"/>
      <c r="AF266" s="35"/>
      <c r="AG266" s="6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0"/>
      <c r="GF266" s="20"/>
      <c r="GG266" s="20"/>
      <c r="GH266" s="20"/>
      <c r="GI266" s="20"/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0"/>
      <c r="GU266" s="20"/>
      <c r="GV266" s="20"/>
      <c r="GW266" s="20"/>
      <c r="GX266" s="20"/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0"/>
      <c r="HJ266" s="20"/>
      <c r="HK266" s="20"/>
      <c r="HL266" s="20"/>
      <c r="HM266" s="20"/>
      <c r="HN266" s="20"/>
      <c r="HO266" s="20"/>
      <c r="HP266" s="20"/>
      <c r="HQ266" s="20"/>
      <c r="HR266" s="20"/>
      <c r="HS266" s="20"/>
      <c r="HT266" s="20"/>
      <c r="HU266" s="20"/>
      <c r="HV266" s="20"/>
      <c r="HW266" s="20"/>
      <c r="HX266" s="20"/>
      <c r="HY266" s="20"/>
      <c r="HZ266" s="20"/>
      <c r="IA266" s="20"/>
      <c r="IB266" s="20"/>
      <c r="IC266" s="20"/>
      <c r="ID266" s="20"/>
      <c r="IE266" s="20"/>
      <c r="IF266" s="20"/>
      <c r="IG266" s="20"/>
      <c r="IH266" s="20"/>
      <c r="II266" s="20"/>
      <c r="IJ266" s="20"/>
      <c r="IK266" s="20"/>
      <c r="IL266" s="20"/>
      <c r="IM266" s="20"/>
      <c r="IN266" s="20"/>
      <c r="IO266" s="20"/>
      <c r="IP266" s="20"/>
      <c r="IQ266" s="20"/>
      <c r="IR266" s="20"/>
      <c r="IS266" s="20"/>
      <c r="IT266" s="20"/>
      <c r="IU266" s="20"/>
      <c r="IV266" s="20"/>
    </row>
    <row r="267" spans="1:256" s="1" customFormat="1" ht="15" customHeight="1" x14ac:dyDescent="0.25">
      <c r="A267" s="131">
        <v>305</v>
      </c>
      <c r="B267" s="56"/>
      <c r="C267" s="118">
        <v>5</v>
      </c>
      <c r="D267" s="119"/>
      <c r="E267" s="120" t="s">
        <v>10</v>
      </c>
      <c r="F267" s="121"/>
      <c r="G267" s="109">
        <v>94</v>
      </c>
      <c r="H267" s="122">
        <v>44793</v>
      </c>
      <c r="I267" s="121"/>
      <c r="J267" s="123" t="s">
        <v>10</v>
      </c>
      <c r="K267" s="124">
        <v>150</v>
      </c>
      <c r="L267" s="125"/>
      <c r="M267" s="121"/>
      <c r="N267" s="126"/>
      <c r="O267" s="127" t="s">
        <v>8</v>
      </c>
      <c r="P267" s="228"/>
      <c r="Q267" s="129" t="s">
        <v>8</v>
      </c>
      <c r="R267" s="124">
        <v>56</v>
      </c>
      <c r="S267" s="130"/>
      <c r="T267" s="58"/>
      <c r="U267" s="8"/>
      <c r="V267" s="8"/>
      <c r="W267" s="8"/>
      <c r="X267" s="8"/>
      <c r="Y267" s="8"/>
      <c r="Z267" s="8"/>
      <c r="AA267" s="8"/>
      <c r="AB267" s="8"/>
      <c r="AC267" s="8"/>
      <c r="AD267" s="7"/>
      <c r="AE267" s="7"/>
      <c r="AF267" s="35"/>
      <c r="AG267" s="6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0"/>
      <c r="GF267" s="20"/>
      <c r="GG267" s="20"/>
      <c r="GH267" s="20"/>
      <c r="GI267" s="20"/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0"/>
      <c r="GU267" s="20"/>
      <c r="GV267" s="20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  <c r="HL267" s="20"/>
      <c r="HM267" s="20"/>
      <c r="HN267" s="20"/>
      <c r="HO267" s="20"/>
      <c r="HP267" s="20"/>
      <c r="HQ267" s="20"/>
      <c r="HR267" s="20"/>
      <c r="HS267" s="20"/>
      <c r="HT267" s="20"/>
      <c r="HU267" s="20"/>
      <c r="HV267" s="20"/>
      <c r="HW267" s="20"/>
      <c r="HX267" s="20"/>
      <c r="HY267" s="20"/>
      <c r="HZ267" s="20"/>
      <c r="IA267" s="20"/>
      <c r="IB267" s="20"/>
      <c r="IC267" s="20"/>
      <c r="ID267" s="20"/>
      <c r="IE267" s="20"/>
      <c r="IF267" s="20"/>
      <c r="IG267" s="20"/>
      <c r="IH267" s="20"/>
      <c r="II267" s="20"/>
      <c r="IJ267" s="20"/>
      <c r="IK267" s="20"/>
      <c r="IL267" s="20"/>
      <c r="IM267" s="20"/>
      <c r="IN267" s="20"/>
      <c r="IO267" s="20"/>
      <c r="IP267" s="20"/>
      <c r="IQ267" s="20"/>
      <c r="IR267" s="20"/>
      <c r="IS267" s="20"/>
      <c r="IT267" s="20"/>
      <c r="IU267" s="20"/>
      <c r="IV267" s="20"/>
    </row>
    <row r="268" spans="1:256" s="1" customFormat="1" ht="15" customHeight="1" x14ac:dyDescent="0.25">
      <c r="A268" s="131"/>
      <c r="B268" s="56"/>
      <c r="C268" s="118"/>
      <c r="D268" s="119"/>
      <c r="E268" s="120" t="s">
        <v>11</v>
      </c>
      <c r="F268" s="121"/>
      <c r="G268" s="109">
        <v>27</v>
      </c>
      <c r="H268" s="122"/>
      <c r="I268" s="121"/>
      <c r="J268" s="123" t="s">
        <v>11</v>
      </c>
      <c r="K268" s="124">
        <v>50</v>
      </c>
      <c r="L268" s="125"/>
      <c r="M268" s="121"/>
      <c r="N268" s="126"/>
      <c r="O268" s="127" t="s">
        <v>9</v>
      </c>
      <c r="P268" s="228"/>
      <c r="Q268" s="129" t="s">
        <v>9</v>
      </c>
      <c r="R268" s="124">
        <v>23</v>
      </c>
      <c r="S268" s="130"/>
      <c r="T268" s="58"/>
      <c r="U268" s="8"/>
      <c r="V268" s="8"/>
      <c r="W268" s="8"/>
      <c r="X268" s="8"/>
      <c r="Y268" s="8"/>
      <c r="Z268" s="8"/>
      <c r="AA268" s="8"/>
      <c r="AB268" s="8"/>
      <c r="AC268" s="8"/>
      <c r="AD268" s="7"/>
      <c r="AE268" s="7"/>
      <c r="AF268" s="35"/>
      <c r="AG268" s="6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  <c r="GA268" s="20"/>
      <c r="GB268" s="20"/>
      <c r="GC268" s="20"/>
      <c r="GD268" s="20"/>
      <c r="GE268" s="20"/>
      <c r="GF268" s="20"/>
      <c r="GG268" s="20"/>
      <c r="GH268" s="20"/>
      <c r="GI268" s="20"/>
      <c r="GJ268" s="20"/>
      <c r="GK268" s="20"/>
      <c r="GL268" s="20"/>
      <c r="GM268" s="20"/>
      <c r="GN268" s="20"/>
      <c r="GO268" s="20"/>
      <c r="GP268" s="20"/>
      <c r="GQ268" s="20"/>
      <c r="GR268" s="20"/>
      <c r="GS268" s="20"/>
      <c r="GT268" s="20"/>
      <c r="GU268" s="20"/>
      <c r="GV268" s="20"/>
      <c r="GW268" s="20"/>
      <c r="GX268" s="20"/>
      <c r="GY268" s="20"/>
      <c r="GZ268" s="20"/>
      <c r="HA268" s="20"/>
      <c r="HB268" s="20"/>
      <c r="HC268" s="20"/>
      <c r="HD268" s="20"/>
      <c r="HE268" s="20"/>
      <c r="HF268" s="20"/>
      <c r="HG268" s="20"/>
      <c r="HH268" s="20"/>
      <c r="HI268" s="20"/>
      <c r="HJ268" s="20"/>
      <c r="HK268" s="20"/>
      <c r="HL268" s="20"/>
      <c r="HM268" s="20"/>
      <c r="HN268" s="20"/>
      <c r="HO268" s="20"/>
      <c r="HP268" s="20"/>
      <c r="HQ268" s="20"/>
      <c r="HR268" s="20"/>
      <c r="HS268" s="20"/>
      <c r="HT268" s="20"/>
      <c r="HU268" s="20"/>
      <c r="HV268" s="20"/>
      <c r="HW268" s="20"/>
      <c r="HX268" s="20"/>
      <c r="HY268" s="20"/>
      <c r="HZ268" s="20"/>
      <c r="IA268" s="20"/>
      <c r="IB268" s="20"/>
      <c r="IC268" s="20"/>
      <c r="ID268" s="20"/>
      <c r="IE268" s="20"/>
      <c r="IF268" s="20"/>
      <c r="IG268" s="20"/>
      <c r="IH268" s="20"/>
      <c r="II268" s="20"/>
      <c r="IJ268" s="20"/>
      <c r="IK268" s="20"/>
      <c r="IL268" s="20"/>
      <c r="IM268" s="20"/>
      <c r="IN268" s="20"/>
      <c r="IO268" s="20"/>
      <c r="IP268" s="20"/>
      <c r="IQ268" s="20"/>
      <c r="IR268" s="20"/>
      <c r="IS268" s="20"/>
      <c r="IT268" s="20"/>
      <c r="IU268" s="20"/>
      <c r="IV268" s="20"/>
    </row>
    <row r="269" spans="1:256" s="1" customFormat="1" ht="15" customHeight="1" x14ac:dyDescent="0.25">
      <c r="A269" s="131">
        <v>306</v>
      </c>
      <c r="B269" s="56"/>
      <c r="C269" s="118">
        <v>6</v>
      </c>
      <c r="D269" s="119"/>
      <c r="E269" s="120" t="s">
        <v>10</v>
      </c>
      <c r="F269" s="121"/>
      <c r="G269" s="109">
        <v>3277</v>
      </c>
      <c r="H269" s="122">
        <v>44820</v>
      </c>
      <c r="I269" s="121"/>
      <c r="J269" s="123" t="s">
        <v>10</v>
      </c>
      <c r="K269" s="124">
        <v>3424</v>
      </c>
      <c r="L269" s="125"/>
      <c r="M269" s="121"/>
      <c r="N269" s="126"/>
      <c r="O269" s="127" t="s">
        <v>8</v>
      </c>
      <c r="P269" s="228"/>
      <c r="Q269" s="129" t="s">
        <v>8</v>
      </c>
      <c r="R269" s="124">
        <v>147</v>
      </c>
      <c r="S269" s="130"/>
      <c r="T269" s="58"/>
      <c r="U269" s="8"/>
      <c r="V269" s="8"/>
      <c r="W269" s="8"/>
      <c r="X269" s="8"/>
      <c r="Y269" s="8"/>
      <c r="Z269" s="8"/>
      <c r="AA269" s="8"/>
      <c r="AB269" s="8"/>
      <c r="AC269" s="8"/>
      <c r="AD269" s="7"/>
      <c r="AE269" s="7"/>
      <c r="AF269" s="35"/>
      <c r="AG269" s="6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B269" s="20"/>
      <c r="GC269" s="20"/>
      <c r="GD269" s="20"/>
      <c r="GE269" s="20"/>
      <c r="GF269" s="20"/>
      <c r="GG269" s="20"/>
      <c r="GH269" s="20"/>
      <c r="GI269" s="20"/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0"/>
      <c r="GU269" s="20"/>
      <c r="GV269" s="20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  <c r="HL269" s="20"/>
      <c r="HM269" s="20"/>
      <c r="HN269" s="20"/>
      <c r="HO269" s="20"/>
      <c r="HP269" s="20"/>
      <c r="HQ269" s="20"/>
      <c r="HR269" s="20"/>
      <c r="HS269" s="20"/>
      <c r="HT269" s="20"/>
      <c r="HU269" s="20"/>
      <c r="HV269" s="20"/>
      <c r="HW269" s="20"/>
      <c r="HX269" s="20"/>
      <c r="HY269" s="20"/>
      <c r="HZ269" s="20"/>
      <c r="IA269" s="20"/>
      <c r="IB269" s="20"/>
      <c r="IC269" s="20"/>
      <c r="ID269" s="20"/>
      <c r="IE269" s="20"/>
      <c r="IF269" s="20"/>
      <c r="IG269" s="20"/>
      <c r="IH269" s="20"/>
      <c r="II269" s="20"/>
      <c r="IJ269" s="20"/>
      <c r="IK269" s="20"/>
      <c r="IL269" s="20"/>
      <c r="IM269" s="20"/>
      <c r="IN269" s="20"/>
      <c r="IO269" s="20"/>
      <c r="IP269" s="20"/>
      <c r="IQ269" s="20"/>
      <c r="IR269" s="20"/>
      <c r="IS269" s="20"/>
      <c r="IT269" s="20"/>
      <c r="IU269" s="20"/>
      <c r="IV269" s="20"/>
    </row>
    <row r="270" spans="1:256" s="1" customFormat="1" ht="15" customHeight="1" x14ac:dyDescent="0.25">
      <c r="A270" s="131"/>
      <c r="B270" s="56"/>
      <c r="C270" s="118"/>
      <c r="D270" s="119"/>
      <c r="E270" s="120" t="s">
        <v>11</v>
      </c>
      <c r="F270" s="121"/>
      <c r="G270" s="109">
        <v>678</v>
      </c>
      <c r="H270" s="122"/>
      <c r="I270" s="121"/>
      <c r="J270" s="123" t="s">
        <v>11</v>
      </c>
      <c r="K270" s="124">
        <v>775</v>
      </c>
      <c r="L270" s="125"/>
      <c r="M270" s="121"/>
      <c r="N270" s="126"/>
      <c r="O270" s="127" t="s">
        <v>9</v>
      </c>
      <c r="P270" s="228"/>
      <c r="Q270" s="129" t="s">
        <v>9</v>
      </c>
      <c r="R270" s="124">
        <v>97</v>
      </c>
      <c r="S270" s="130"/>
      <c r="T270" s="58"/>
      <c r="U270" s="8"/>
      <c r="V270" s="8"/>
      <c r="W270" s="8"/>
      <c r="X270" s="8"/>
      <c r="Y270" s="8"/>
      <c r="Z270" s="8"/>
      <c r="AA270" s="8"/>
      <c r="AB270" s="8"/>
      <c r="AC270" s="8"/>
      <c r="AD270" s="7"/>
      <c r="AE270" s="7"/>
      <c r="AF270" s="35"/>
      <c r="AG270" s="6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B270" s="20"/>
      <c r="GC270" s="20"/>
      <c r="GD270" s="20"/>
      <c r="GE270" s="20"/>
      <c r="GF270" s="20"/>
      <c r="GG270" s="20"/>
      <c r="GH270" s="20"/>
      <c r="GI270" s="20"/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0"/>
      <c r="GU270" s="20"/>
      <c r="GV270" s="20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  <c r="HL270" s="20"/>
      <c r="HM270" s="20"/>
      <c r="HN270" s="20"/>
      <c r="HO270" s="20"/>
      <c r="HP270" s="20"/>
      <c r="HQ270" s="20"/>
      <c r="HR270" s="20"/>
      <c r="HS270" s="20"/>
      <c r="HT270" s="20"/>
      <c r="HU270" s="20"/>
      <c r="HV270" s="20"/>
      <c r="HW270" s="20"/>
      <c r="HX270" s="20"/>
      <c r="HY270" s="20"/>
      <c r="HZ270" s="20"/>
      <c r="IA270" s="20"/>
      <c r="IB270" s="20"/>
      <c r="IC270" s="20"/>
      <c r="ID270" s="20"/>
      <c r="IE270" s="20"/>
      <c r="IF270" s="20"/>
      <c r="IG270" s="20"/>
      <c r="IH270" s="20"/>
      <c r="II270" s="20"/>
      <c r="IJ270" s="20"/>
      <c r="IK270" s="20"/>
      <c r="IL270" s="20"/>
      <c r="IM270" s="20"/>
      <c r="IN270" s="20"/>
      <c r="IO270" s="20"/>
      <c r="IP270" s="20"/>
      <c r="IQ270" s="20"/>
      <c r="IR270" s="20"/>
      <c r="IS270" s="20"/>
      <c r="IT270" s="20"/>
      <c r="IU270" s="20"/>
      <c r="IV270" s="20"/>
    </row>
    <row r="271" spans="1:256" s="1" customFormat="1" ht="15" customHeight="1" x14ac:dyDescent="0.25">
      <c r="A271" s="131">
        <v>307</v>
      </c>
      <c r="B271" s="56"/>
      <c r="C271" s="143" t="s">
        <v>22</v>
      </c>
      <c r="D271" s="119"/>
      <c r="E271" s="120" t="s">
        <v>10</v>
      </c>
      <c r="F271" s="121"/>
      <c r="G271" s="109">
        <v>9919</v>
      </c>
      <c r="H271" s="122">
        <v>44821</v>
      </c>
      <c r="I271" s="121"/>
      <c r="J271" s="123" t="s">
        <v>10</v>
      </c>
      <c r="K271" s="124">
        <v>9954</v>
      </c>
      <c r="L271" s="125"/>
      <c r="M271" s="121"/>
      <c r="N271" s="126"/>
      <c r="O271" s="127" t="s">
        <v>8</v>
      </c>
      <c r="P271" s="228"/>
      <c r="Q271" s="129" t="s">
        <v>8</v>
      </c>
      <c r="R271" s="124">
        <v>35</v>
      </c>
      <c r="S271" s="130"/>
      <c r="T271" s="58"/>
      <c r="U271" s="8"/>
      <c r="V271" s="8"/>
      <c r="W271" s="8"/>
      <c r="X271" s="8"/>
      <c r="Y271" s="8"/>
      <c r="Z271" s="8"/>
      <c r="AA271" s="8"/>
      <c r="AB271" s="8"/>
      <c r="AC271" s="8"/>
      <c r="AD271" s="7"/>
      <c r="AE271" s="7"/>
      <c r="AF271" s="35"/>
      <c r="AG271" s="6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  <c r="FQ271" s="20"/>
      <c r="FR271" s="20"/>
      <c r="FS271" s="20"/>
      <c r="FT271" s="20"/>
      <c r="FU271" s="20"/>
      <c r="FV271" s="20"/>
      <c r="FW271" s="20"/>
      <c r="FX271" s="20"/>
      <c r="FY271" s="20"/>
      <c r="FZ271" s="20"/>
      <c r="GA271" s="20"/>
      <c r="GB271" s="20"/>
      <c r="GC271" s="20"/>
      <c r="GD271" s="20"/>
      <c r="GE271" s="20"/>
      <c r="GF271" s="20"/>
      <c r="GG271" s="20"/>
      <c r="GH271" s="20"/>
      <c r="GI271" s="20"/>
      <c r="GJ271" s="20"/>
      <c r="GK271" s="20"/>
      <c r="GL271" s="20"/>
      <c r="GM271" s="20"/>
      <c r="GN271" s="20"/>
      <c r="GO271" s="20"/>
      <c r="GP271" s="20"/>
      <c r="GQ271" s="20"/>
      <c r="GR271" s="20"/>
      <c r="GS271" s="20"/>
      <c r="GT271" s="20"/>
      <c r="GU271" s="20"/>
      <c r="GV271" s="20"/>
      <c r="GW271" s="20"/>
      <c r="GX271" s="20"/>
      <c r="GY271" s="20"/>
      <c r="GZ271" s="20"/>
      <c r="HA271" s="20"/>
      <c r="HB271" s="20"/>
      <c r="HC271" s="20"/>
      <c r="HD271" s="20"/>
      <c r="HE271" s="20"/>
      <c r="HF271" s="20"/>
      <c r="HG271" s="20"/>
      <c r="HH271" s="20"/>
      <c r="HI271" s="20"/>
      <c r="HJ271" s="20"/>
      <c r="HK271" s="20"/>
      <c r="HL271" s="20"/>
      <c r="HM271" s="20"/>
      <c r="HN271" s="20"/>
      <c r="HO271" s="20"/>
      <c r="HP271" s="20"/>
      <c r="HQ271" s="20"/>
      <c r="HR271" s="20"/>
      <c r="HS271" s="20"/>
      <c r="HT271" s="20"/>
      <c r="HU271" s="20"/>
      <c r="HV271" s="20"/>
      <c r="HW271" s="20"/>
      <c r="HX271" s="20"/>
      <c r="HY271" s="20"/>
      <c r="HZ271" s="20"/>
      <c r="IA271" s="20"/>
      <c r="IB271" s="20"/>
      <c r="IC271" s="20"/>
      <c r="ID271" s="20"/>
      <c r="IE271" s="20"/>
      <c r="IF271" s="20"/>
      <c r="IG271" s="20"/>
      <c r="IH271" s="20"/>
      <c r="II271" s="20"/>
      <c r="IJ271" s="20"/>
      <c r="IK271" s="20"/>
      <c r="IL271" s="20"/>
      <c r="IM271" s="20"/>
      <c r="IN271" s="20"/>
      <c r="IO271" s="20"/>
      <c r="IP271" s="20"/>
      <c r="IQ271" s="20"/>
      <c r="IR271" s="20"/>
      <c r="IS271" s="20"/>
      <c r="IT271" s="20"/>
      <c r="IU271" s="20"/>
      <c r="IV271" s="20"/>
    </row>
    <row r="272" spans="1:256" s="1" customFormat="1" ht="15" customHeight="1" x14ac:dyDescent="0.25">
      <c r="A272" s="131"/>
      <c r="B272" s="56"/>
      <c r="C272" s="143"/>
      <c r="D272" s="119"/>
      <c r="E272" s="120" t="s">
        <v>11</v>
      </c>
      <c r="F272" s="121"/>
      <c r="G272" s="109">
        <v>4822</v>
      </c>
      <c r="H272" s="122"/>
      <c r="I272" s="121"/>
      <c r="J272" s="123" t="s">
        <v>11</v>
      </c>
      <c r="K272" s="124">
        <v>4643</v>
      </c>
      <c r="L272" s="125"/>
      <c r="M272" s="121"/>
      <c r="N272" s="126"/>
      <c r="O272" s="127" t="s">
        <v>9</v>
      </c>
      <c r="P272" s="228">
        <f>G272-K272</f>
        <v>179</v>
      </c>
      <c r="Q272" s="129" t="s">
        <v>9</v>
      </c>
      <c r="R272" s="124"/>
      <c r="S272" s="130"/>
      <c r="T272" s="58"/>
      <c r="U272" s="8"/>
      <c r="V272" s="8"/>
      <c r="W272" s="8"/>
      <c r="X272" s="8"/>
      <c r="Y272" s="8"/>
      <c r="Z272" s="8"/>
      <c r="AA272" s="8"/>
      <c r="AB272" s="8"/>
      <c r="AC272" s="8"/>
      <c r="AD272" s="7"/>
      <c r="AE272" s="7"/>
      <c r="AF272" s="35"/>
      <c r="AG272" s="6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0"/>
      <c r="GF272" s="20"/>
      <c r="GG272" s="20"/>
      <c r="GH272" s="20"/>
      <c r="GI272" s="20"/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0"/>
      <c r="GU272" s="20"/>
      <c r="GV272" s="20"/>
      <c r="GW272" s="20"/>
      <c r="GX272" s="20"/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0"/>
      <c r="HJ272" s="20"/>
      <c r="HK272" s="20"/>
      <c r="HL272" s="20"/>
      <c r="HM272" s="20"/>
      <c r="HN272" s="20"/>
      <c r="HO272" s="20"/>
      <c r="HP272" s="20"/>
      <c r="HQ272" s="20"/>
      <c r="HR272" s="20"/>
      <c r="HS272" s="20"/>
      <c r="HT272" s="20"/>
      <c r="HU272" s="20"/>
      <c r="HV272" s="20"/>
      <c r="HW272" s="20"/>
      <c r="HX272" s="20"/>
      <c r="HY272" s="20"/>
      <c r="HZ272" s="20"/>
      <c r="IA272" s="20"/>
      <c r="IB272" s="20"/>
      <c r="IC272" s="20"/>
      <c r="ID272" s="20"/>
      <c r="IE272" s="20"/>
      <c r="IF272" s="20"/>
      <c r="IG272" s="20"/>
      <c r="IH272" s="20"/>
      <c r="II272" s="20"/>
      <c r="IJ272" s="20"/>
      <c r="IK272" s="20"/>
      <c r="IL272" s="20"/>
      <c r="IM272" s="20"/>
      <c r="IN272" s="20"/>
      <c r="IO272" s="20"/>
      <c r="IP272" s="20"/>
      <c r="IQ272" s="20"/>
      <c r="IR272" s="20"/>
      <c r="IS272" s="20"/>
      <c r="IT272" s="20"/>
      <c r="IU272" s="20"/>
      <c r="IV272" s="20"/>
    </row>
    <row r="273" spans="1:256" s="1" customFormat="1" ht="15" customHeight="1" x14ac:dyDescent="0.25">
      <c r="A273" s="131">
        <v>308</v>
      </c>
      <c r="B273" s="56"/>
      <c r="C273" s="118">
        <v>8</v>
      </c>
      <c r="D273" s="119"/>
      <c r="E273" s="120" t="s">
        <v>10</v>
      </c>
      <c r="F273" s="121"/>
      <c r="G273" s="109">
        <v>3116</v>
      </c>
      <c r="H273" s="122">
        <v>44427</v>
      </c>
      <c r="I273" s="121"/>
      <c r="J273" s="123" t="s">
        <v>10</v>
      </c>
      <c r="K273" s="124">
        <v>2244</v>
      </c>
      <c r="L273" s="125"/>
      <c r="M273" s="121"/>
      <c r="N273" s="126"/>
      <c r="O273" s="127" t="s">
        <v>8</v>
      </c>
      <c r="P273" s="228">
        <f>G273-K273</f>
        <v>872</v>
      </c>
      <c r="Q273" s="129" t="s">
        <v>8</v>
      </c>
      <c r="R273" s="124"/>
      <c r="S273" s="130"/>
      <c r="T273" s="58"/>
      <c r="U273" s="8"/>
      <c r="V273" s="8"/>
      <c r="W273" s="8"/>
      <c r="X273" s="8"/>
      <c r="Y273" s="8"/>
      <c r="Z273" s="8"/>
      <c r="AA273" s="8"/>
      <c r="AB273" s="8"/>
      <c r="AC273" s="8"/>
      <c r="AD273" s="7"/>
      <c r="AE273" s="7"/>
      <c r="AF273" s="35"/>
      <c r="AG273" s="6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B273" s="20"/>
      <c r="GC273" s="20"/>
      <c r="GD273" s="20"/>
      <c r="GE273" s="20"/>
      <c r="GF273" s="20"/>
      <c r="GG273" s="20"/>
      <c r="GH273" s="20"/>
      <c r="GI273" s="20"/>
      <c r="GJ273" s="20"/>
      <c r="GK273" s="20"/>
      <c r="GL273" s="20"/>
      <c r="GM273" s="20"/>
      <c r="GN273" s="20"/>
      <c r="GO273" s="20"/>
      <c r="GP273" s="20"/>
      <c r="GQ273" s="20"/>
      <c r="GR273" s="20"/>
      <c r="GS273" s="20"/>
      <c r="GT273" s="20"/>
      <c r="GU273" s="20"/>
      <c r="GV273" s="20"/>
      <c r="GW273" s="20"/>
      <c r="GX273" s="20"/>
      <c r="GY273" s="20"/>
      <c r="GZ273" s="20"/>
      <c r="HA273" s="20"/>
      <c r="HB273" s="20"/>
      <c r="HC273" s="20"/>
      <c r="HD273" s="20"/>
      <c r="HE273" s="20"/>
      <c r="HF273" s="20"/>
      <c r="HG273" s="20"/>
      <c r="HH273" s="20"/>
      <c r="HI273" s="20"/>
      <c r="HJ273" s="20"/>
      <c r="HK273" s="20"/>
      <c r="HL273" s="20"/>
      <c r="HM273" s="20"/>
      <c r="HN273" s="20"/>
      <c r="HO273" s="20"/>
      <c r="HP273" s="20"/>
      <c r="HQ273" s="20"/>
      <c r="HR273" s="20"/>
      <c r="HS273" s="20"/>
      <c r="HT273" s="20"/>
      <c r="HU273" s="20"/>
      <c r="HV273" s="20"/>
      <c r="HW273" s="20"/>
      <c r="HX273" s="20"/>
      <c r="HY273" s="20"/>
      <c r="HZ273" s="20"/>
      <c r="IA273" s="20"/>
      <c r="IB273" s="20"/>
      <c r="IC273" s="20"/>
      <c r="ID273" s="20"/>
      <c r="IE273" s="20"/>
      <c r="IF273" s="20"/>
      <c r="IG273" s="20"/>
      <c r="IH273" s="20"/>
      <c r="II273" s="20"/>
      <c r="IJ273" s="20"/>
      <c r="IK273" s="20"/>
      <c r="IL273" s="20"/>
      <c r="IM273" s="20"/>
      <c r="IN273" s="20"/>
      <c r="IO273" s="20"/>
      <c r="IP273" s="20"/>
      <c r="IQ273" s="20"/>
      <c r="IR273" s="20"/>
      <c r="IS273" s="20"/>
      <c r="IT273" s="20"/>
      <c r="IU273" s="20"/>
      <c r="IV273" s="20"/>
    </row>
    <row r="274" spans="1:256" s="1" customFormat="1" ht="15" customHeight="1" x14ac:dyDescent="0.25">
      <c r="A274" s="131"/>
      <c r="B274" s="56"/>
      <c r="C274" s="118"/>
      <c r="D274" s="119"/>
      <c r="E274" s="120" t="s">
        <v>11</v>
      </c>
      <c r="F274" s="121"/>
      <c r="G274" s="109">
        <v>1512</v>
      </c>
      <c r="H274" s="122"/>
      <c r="I274" s="121"/>
      <c r="J274" s="123" t="s">
        <v>11</v>
      </c>
      <c r="K274" s="124">
        <v>1120</v>
      </c>
      <c r="L274" s="125"/>
      <c r="M274" s="121"/>
      <c r="N274" s="126"/>
      <c r="O274" s="127" t="s">
        <v>9</v>
      </c>
      <c r="P274" s="228">
        <f>G274-K274</f>
        <v>392</v>
      </c>
      <c r="Q274" s="129" t="s">
        <v>9</v>
      </c>
      <c r="R274" s="124"/>
      <c r="S274" s="130"/>
      <c r="T274" s="58"/>
      <c r="U274" s="8"/>
      <c r="V274" s="8"/>
      <c r="W274" s="8"/>
      <c r="X274" s="8"/>
      <c r="Y274" s="8"/>
      <c r="Z274" s="8"/>
      <c r="AA274" s="8"/>
      <c r="AB274" s="8"/>
      <c r="AC274" s="8"/>
      <c r="AD274" s="7"/>
      <c r="AE274" s="7"/>
      <c r="AF274" s="35"/>
      <c r="AG274" s="6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  <c r="FQ274" s="20"/>
      <c r="FR274" s="20"/>
      <c r="FS274" s="20"/>
      <c r="FT274" s="20"/>
      <c r="FU274" s="20"/>
      <c r="FV274" s="20"/>
      <c r="FW274" s="20"/>
      <c r="FX274" s="20"/>
      <c r="FY274" s="20"/>
      <c r="FZ274" s="20"/>
      <c r="GA274" s="20"/>
      <c r="GB274" s="20"/>
      <c r="GC274" s="20"/>
      <c r="GD274" s="20"/>
      <c r="GE274" s="20"/>
      <c r="GF274" s="20"/>
      <c r="GG274" s="20"/>
      <c r="GH274" s="20"/>
      <c r="GI274" s="20"/>
      <c r="GJ274" s="20"/>
      <c r="GK274" s="20"/>
      <c r="GL274" s="20"/>
      <c r="GM274" s="20"/>
      <c r="GN274" s="20"/>
      <c r="GO274" s="20"/>
      <c r="GP274" s="20"/>
      <c r="GQ274" s="20"/>
      <c r="GR274" s="20"/>
      <c r="GS274" s="20"/>
      <c r="GT274" s="20"/>
      <c r="GU274" s="20"/>
      <c r="GV274" s="20"/>
      <c r="GW274" s="20"/>
      <c r="GX274" s="20"/>
      <c r="GY274" s="20"/>
      <c r="GZ274" s="20"/>
      <c r="HA274" s="20"/>
      <c r="HB274" s="20"/>
      <c r="HC274" s="20"/>
      <c r="HD274" s="20"/>
      <c r="HE274" s="20"/>
      <c r="HF274" s="20"/>
      <c r="HG274" s="20"/>
      <c r="HH274" s="20"/>
      <c r="HI274" s="20"/>
      <c r="HJ274" s="20"/>
      <c r="HK274" s="20"/>
      <c r="HL274" s="20"/>
      <c r="HM274" s="20"/>
      <c r="HN274" s="20"/>
      <c r="HO274" s="20"/>
      <c r="HP274" s="20"/>
      <c r="HQ274" s="20"/>
      <c r="HR274" s="20"/>
      <c r="HS274" s="20"/>
      <c r="HT274" s="20"/>
      <c r="HU274" s="20"/>
      <c r="HV274" s="20"/>
      <c r="HW274" s="20"/>
      <c r="HX274" s="20"/>
      <c r="HY274" s="20"/>
      <c r="HZ274" s="20"/>
      <c r="IA274" s="20"/>
      <c r="IB274" s="20"/>
      <c r="IC274" s="20"/>
      <c r="ID274" s="20"/>
      <c r="IE274" s="20"/>
      <c r="IF274" s="20"/>
      <c r="IG274" s="20"/>
      <c r="IH274" s="20"/>
      <c r="II274" s="20"/>
      <c r="IJ274" s="20"/>
      <c r="IK274" s="20"/>
      <c r="IL274" s="20"/>
      <c r="IM274" s="20"/>
      <c r="IN274" s="20"/>
      <c r="IO274" s="20"/>
      <c r="IP274" s="20"/>
      <c r="IQ274" s="20"/>
      <c r="IR274" s="20"/>
      <c r="IS274" s="20"/>
      <c r="IT274" s="20"/>
      <c r="IU274" s="20"/>
      <c r="IV274" s="20"/>
    </row>
    <row r="275" spans="1:256" s="1" customFormat="1" ht="15" customHeight="1" x14ac:dyDescent="0.25">
      <c r="A275" s="131">
        <v>309</v>
      </c>
      <c r="B275" s="56"/>
      <c r="C275" s="118">
        <v>9</v>
      </c>
      <c r="D275" s="119"/>
      <c r="E275" s="120" t="s">
        <v>8</v>
      </c>
      <c r="F275" s="121"/>
      <c r="G275" s="109">
        <v>3443</v>
      </c>
      <c r="H275" s="122">
        <v>44779</v>
      </c>
      <c r="I275" s="121"/>
      <c r="J275" s="123" t="s">
        <v>8</v>
      </c>
      <c r="K275" s="124">
        <v>3490</v>
      </c>
      <c r="L275" s="125"/>
      <c r="M275" s="121"/>
      <c r="N275" s="126"/>
      <c r="O275" s="127"/>
      <c r="P275" s="228"/>
      <c r="Q275" s="129"/>
      <c r="R275" s="124">
        <v>47</v>
      </c>
      <c r="S275" s="130"/>
      <c r="T275" s="58"/>
      <c r="U275" s="8"/>
      <c r="V275" s="8"/>
      <c r="W275" s="8"/>
      <c r="X275" s="8"/>
      <c r="Y275" s="8"/>
      <c r="Z275" s="8"/>
      <c r="AA275" s="8"/>
      <c r="AB275" s="8"/>
      <c r="AC275" s="8"/>
      <c r="AD275" s="7"/>
      <c r="AE275" s="7"/>
      <c r="AF275" s="35"/>
      <c r="AG275" s="6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0"/>
      <c r="GF275" s="20"/>
      <c r="GG275" s="20"/>
      <c r="GH275" s="20"/>
      <c r="GI275" s="20"/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0"/>
      <c r="GU275" s="20"/>
      <c r="GV275" s="20"/>
      <c r="GW275" s="20"/>
      <c r="GX275" s="20"/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0"/>
      <c r="HJ275" s="20"/>
      <c r="HK275" s="20"/>
      <c r="HL275" s="20"/>
      <c r="HM275" s="20"/>
      <c r="HN275" s="20"/>
      <c r="HO275" s="20"/>
      <c r="HP275" s="20"/>
      <c r="HQ275" s="20"/>
      <c r="HR275" s="20"/>
      <c r="HS275" s="20"/>
      <c r="HT275" s="20"/>
      <c r="HU275" s="20"/>
      <c r="HV275" s="20"/>
      <c r="HW275" s="20"/>
      <c r="HX275" s="20"/>
      <c r="HY275" s="20"/>
      <c r="HZ275" s="20"/>
      <c r="IA275" s="20"/>
      <c r="IB275" s="20"/>
      <c r="IC275" s="20"/>
      <c r="ID275" s="20"/>
      <c r="IE275" s="20"/>
      <c r="IF275" s="20"/>
      <c r="IG275" s="20"/>
      <c r="IH275" s="20"/>
      <c r="II275" s="20"/>
      <c r="IJ275" s="20"/>
      <c r="IK275" s="20"/>
      <c r="IL275" s="20"/>
      <c r="IM275" s="20"/>
      <c r="IN275" s="20"/>
      <c r="IO275" s="20"/>
      <c r="IP275" s="20"/>
      <c r="IQ275" s="20"/>
      <c r="IR275" s="20"/>
      <c r="IS275" s="20"/>
      <c r="IT275" s="20"/>
      <c r="IU275" s="20"/>
      <c r="IV275" s="20"/>
    </row>
    <row r="276" spans="1:256" s="1" customFormat="1" ht="15" customHeight="1" x14ac:dyDescent="0.25">
      <c r="A276" s="131"/>
      <c r="B276" s="56"/>
      <c r="C276" s="118"/>
      <c r="D276" s="119"/>
      <c r="E276" s="120" t="s">
        <v>9</v>
      </c>
      <c r="F276" s="121"/>
      <c r="G276" s="109">
        <v>2417</v>
      </c>
      <c r="H276" s="122"/>
      <c r="I276" s="121"/>
      <c r="J276" s="123" t="s">
        <v>9</v>
      </c>
      <c r="K276" s="124">
        <v>1171</v>
      </c>
      <c r="L276" s="125"/>
      <c r="M276" s="121"/>
      <c r="N276" s="126"/>
      <c r="O276" s="127"/>
      <c r="P276" s="228">
        <f>G276-K276</f>
        <v>1246</v>
      </c>
      <c r="Q276" s="129"/>
      <c r="R276" s="124"/>
      <c r="S276" s="130"/>
      <c r="T276" s="58"/>
      <c r="U276" s="8"/>
      <c r="V276" s="8"/>
      <c r="W276" s="8"/>
      <c r="X276" s="8"/>
      <c r="Y276" s="8"/>
      <c r="Z276" s="8"/>
      <c r="AA276" s="8"/>
      <c r="AB276" s="8"/>
      <c r="AC276" s="8"/>
      <c r="AD276" s="7"/>
      <c r="AE276" s="7"/>
      <c r="AF276" s="35"/>
      <c r="AG276" s="6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0"/>
      <c r="GF276" s="20"/>
      <c r="GG276" s="20"/>
      <c r="GH276" s="20"/>
      <c r="GI276" s="20"/>
      <c r="GJ276" s="20"/>
      <c r="GK276" s="20"/>
      <c r="GL276" s="20"/>
      <c r="GM276" s="20"/>
      <c r="GN276" s="20"/>
      <c r="GO276" s="20"/>
      <c r="GP276" s="20"/>
      <c r="GQ276" s="20"/>
      <c r="GR276" s="20"/>
      <c r="GS276" s="20"/>
      <c r="GT276" s="20"/>
      <c r="GU276" s="20"/>
      <c r="GV276" s="20"/>
      <c r="GW276" s="20"/>
      <c r="GX276" s="20"/>
      <c r="GY276" s="20"/>
      <c r="GZ276" s="20"/>
      <c r="HA276" s="20"/>
      <c r="HB276" s="20"/>
      <c r="HC276" s="20"/>
      <c r="HD276" s="20"/>
      <c r="HE276" s="20"/>
      <c r="HF276" s="20"/>
      <c r="HG276" s="20"/>
      <c r="HH276" s="20"/>
      <c r="HI276" s="20"/>
      <c r="HJ276" s="20"/>
      <c r="HK276" s="20"/>
      <c r="HL276" s="20"/>
      <c r="HM276" s="20"/>
      <c r="HN276" s="20"/>
      <c r="HO276" s="20"/>
      <c r="HP276" s="20"/>
      <c r="HQ276" s="20"/>
      <c r="HR276" s="20"/>
      <c r="HS276" s="20"/>
      <c r="HT276" s="20"/>
      <c r="HU276" s="20"/>
      <c r="HV276" s="20"/>
      <c r="HW276" s="20"/>
      <c r="HX276" s="20"/>
      <c r="HY276" s="20"/>
      <c r="HZ276" s="20"/>
      <c r="IA276" s="20"/>
      <c r="IB276" s="20"/>
      <c r="IC276" s="20"/>
      <c r="ID276" s="20"/>
      <c r="IE276" s="20"/>
      <c r="IF276" s="20"/>
      <c r="IG276" s="20"/>
      <c r="IH276" s="20"/>
      <c r="II276" s="20"/>
      <c r="IJ276" s="20"/>
      <c r="IK276" s="20"/>
      <c r="IL276" s="20"/>
      <c r="IM276" s="20"/>
      <c r="IN276" s="20"/>
      <c r="IO276" s="20"/>
      <c r="IP276" s="20"/>
      <c r="IQ276" s="20"/>
      <c r="IR276" s="20"/>
      <c r="IS276" s="20"/>
      <c r="IT276" s="20"/>
      <c r="IU276" s="20"/>
      <c r="IV276" s="20"/>
    </row>
    <row r="277" spans="1:256" s="1" customFormat="1" ht="15" customHeight="1" x14ac:dyDescent="0.25">
      <c r="A277" s="131">
        <v>310</v>
      </c>
      <c r="B277" s="56"/>
      <c r="C277" s="118">
        <v>10</v>
      </c>
      <c r="D277" s="119"/>
      <c r="E277" s="120" t="s">
        <v>10</v>
      </c>
      <c r="F277" s="121"/>
      <c r="G277" s="109">
        <v>12036</v>
      </c>
      <c r="H277" s="122">
        <v>44858</v>
      </c>
      <c r="I277" s="121"/>
      <c r="J277" s="123" t="s">
        <v>10</v>
      </c>
      <c r="K277" s="124">
        <v>12355</v>
      </c>
      <c r="L277" s="125"/>
      <c r="M277" s="121"/>
      <c r="N277" s="126"/>
      <c r="O277" s="127" t="s">
        <v>8</v>
      </c>
      <c r="P277" s="228"/>
      <c r="Q277" s="129" t="s">
        <v>8</v>
      </c>
      <c r="R277" s="124">
        <v>319</v>
      </c>
      <c r="S277" s="130"/>
      <c r="T277" s="58"/>
      <c r="U277" s="8"/>
      <c r="V277" s="8"/>
      <c r="W277" s="8"/>
      <c r="X277" s="8"/>
      <c r="Y277" s="8"/>
      <c r="Z277" s="8"/>
      <c r="AA277" s="8"/>
      <c r="AB277" s="8"/>
      <c r="AC277" s="8"/>
      <c r="AD277" s="7"/>
      <c r="AE277" s="7"/>
      <c r="AF277" s="35"/>
      <c r="AG277" s="6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  <c r="FQ277" s="20"/>
      <c r="FR277" s="20"/>
      <c r="FS277" s="20"/>
      <c r="FT277" s="20"/>
      <c r="FU277" s="20"/>
      <c r="FV277" s="20"/>
      <c r="FW277" s="20"/>
      <c r="FX277" s="20"/>
      <c r="FY277" s="20"/>
      <c r="FZ277" s="20"/>
      <c r="GA277" s="20"/>
      <c r="GB277" s="20"/>
      <c r="GC277" s="20"/>
      <c r="GD277" s="20"/>
      <c r="GE277" s="20"/>
      <c r="GF277" s="20"/>
      <c r="GG277" s="20"/>
      <c r="GH277" s="20"/>
      <c r="GI277" s="20"/>
      <c r="GJ277" s="20"/>
      <c r="GK277" s="20"/>
      <c r="GL277" s="20"/>
      <c r="GM277" s="20"/>
      <c r="GN277" s="20"/>
      <c r="GO277" s="20"/>
      <c r="GP277" s="20"/>
      <c r="GQ277" s="20"/>
      <c r="GR277" s="20"/>
      <c r="GS277" s="20"/>
      <c r="GT277" s="20"/>
      <c r="GU277" s="20"/>
      <c r="GV277" s="20"/>
      <c r="GW277" s="20"/>
      <c r="GX277" s="20"/>
      <c r="GY277" s="20"/>
      <c r="GZ277" s="20"/>
      <c r="HA277" s="20"/>
      <c r="HB277" s="20"/>
      <c r="HC277" s="20"/>
      <c r="HD277" s="20"/>
      <c r="HE277" s="20"/>
      <c r="HF277" s="20"/>
      <c r="HG277" s="20"/>
      <c r="HH277" s="20"/>
      <c r="HI277" s="20"/>
      <c r="HJ277" s="20"/>
      <c r="HK277" s="20"/>
      <c r="HL277" s="20"/>
      <c r="HM277" s="20"/>
      <c r="HN277" s="20"/>
      <c r="HO277" s="20"/>
      <c r="HP277" s="20"/>
      <c r="HQ277" s="20"/>
      <c r="HR277" s="20"/>
      <c r="HS277" s="20"/>
      <c r="HT277" s="20"/>
      <c r="HU277" s="20"/>
      <c r="HV277" s="20"/>
      <c r="HW277" s="20"/>
      <c r="HX277" s="20"/>
      <c r="HY277" s="20"/>
      <c r="HZ277" s="20"/>
      <c r="IA277" s="20"/>
      <c r="IB277" s="20"/>
      <c r="IC277" s="20"/>
      <c r="ID277" s="20"/>
      <c r="IE277" s="20"/>
      <c r="IF277" s="20"/>
      <c r="IG277" s="20"/>
      <c r="IH277" s="20"/>
      <c r="II277" s="20"/>
      <c r="IJ277" s="20"/>
      <c r="IK277" s="20"/>
      <c r="IL277" s="20"/>
      <c r="IM277" s="20"/>
      <c r="IN277" s="20"/>
      <c r="IO277" s="20"/>
      <c r="IP277" s="20"/>
      <c r="IQ277" s="20"/>
      <c r="IR277" s="20"/>
      <c r="IS277" s="20"/>
      <c r="IT277" s="20"/>
      <c r="IU277" s="20"/>
      <c r="IV277" s="20"/>
    </row>
    <row r="278" spans="1:256" s="1" customFormat="1" ht="15.75" customHeight="1" x14ac:dyDescent="0.25">
      <c r="A278" s="131"/>
      <c r="B278" s="56"/>
      <c r="C278" s="118"/>
      <c r="D278" s="119"/>
      <c r="E278" s="120" t="s">
        <v>11</v>
      </c>
      <c r="F278" s="121"/>
      <c r="G278" s="109">
        <v>3933</v>
      </c>
      <c r="H278" s="122"/>
      <c r="I278" s="121"/>
      <c r="J278" s="123" t="s">
        <v>11</v>
      </c>
      <c r="K278" s="124">
        <v>4268</v>
      </c>
      <c r="L278" s="125"/>
      <c r="M278" s="121"/>
      <c r="N278" s="126"/>
      <c r="O278" s="127" t="s">
        <v>9</v>
      </c>
      <c r="P278" s="228"/>
      <c r="Q278" s="129" t="s">
        <v>9</v>
      </c>
      <c r="R278" s="124">
        <v>335</v>
      </c>
      <c r="S278" s="130"/>
      <c r="T278" s="58"/>
      <c r="U278" s="8"/>
      <c r="V278" s="8"/>
      <c r="W278" s="8"/>
      <c r="X278" s="8"/>
      <c r="Y278" s="8"/>
      <c r="Z278" s="8"/>
      <c r="AA278" s="8"/>
      <c r="AB278" s="8"/>
      <c r="AC278" s="8"/>
      <c r="AD278" s="7"/>
      <c r="AE278" s="7"/>
      <c r="AF278" s="35"/>
      <c r="AG278" s="6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  <c r="BI278" s="209"/>
      <c r="BJ278" s="209"/>
      <c r="BK278" s="209"/>
      <c r="BL278" s="209"/>
      <c r="BM278" s="209"/>
      <c r="BN278" s="209"/>
      <c r="BO278" s="209"/>
      <c r="BP278" s="209"/>
      <c r="BQ278" s="209"/>
      <c r="BR278" s="209"/>
      <c r="BS278" s="209"/>
      <c r="BT278" s="209"/>
      <c r="BU278" s="209"/>
      <c r="BV278" s="209"/>
      <c r="BW278" s="209"/>
      <c r="BX278" s="209"/>
      <c r="BY278" s="209"/>
      <c r="BZ278" s="209"/>
      <c r="CA278" s="209"/>
      <c r="CB278" s="209"/>
      <c r="CC278" s="209"/>
      <c r="CD278" s="209"/>
      <c r="CE278" s="209"/>
      <c r="CF278" s="209"/>
      <c r="CG278" s="209"/>
      <c r="CH278" s="209"/>
      <c r="CI278" s="209"/>
      <c r="CJ278" s="209"/>
      <c r="CK278" s="209"/>
      <c r="CL278" s="209"/>
      <c r="CM278" s="209"/>
      <c r="CN278" s="209"/>
      <c r="CO278" s="209"/>
      <c r="CP278" s="209"/>
      <c r="CQ278" s="209"/>
      <c r="CR278" s="209"/>
      <c r="CS278" s="209"/>
      <c r="CT278" s="209"/>
      <c r="CU278" s="209"/>
      <c r="CV278" s="209"/>
      <c r="CW278" s="209"/>
      <c r="CX278" s="209"/>
      <c r="CY278" s="209"/>
      <c r="CZ278" s="209"/>
      <c r="DA278" s="209"/>
      <c r="DB278" s="209"/>
      <c r="DC278" s="209"/>
      <c r="DD278" s="209"/>
      <c r="DE278" s="209"/>
      <c r="DF278" s="209"/>
      <c r="DG278" s="209"/>
      <c r="DH278" s="209"/>
      <c r="DI278" s="209"/>
      <c r="DJ278" s="209"/>
      <c r="DK278" s="209"/>
      <c r="DL278" s="209"/>
      <c r="DM278" s="209"/>
      <c r="DN278" s="209"/>
      <c r="DO278" s="209"/>
      <c r="DP278" s="209"/>
      <c r="DQ278" s="209"/>
      <c r="DR278" s="209"/>
      <c r="DS278" s="209"/>
      <c r="DT278" s="209"/>
      <c r="DU278" s="209"/>
      <c r="DV278" s="209"/>
      <c r="DW278" s="209"/>
      <c r="DX278" s="209"/>
      <c r="DY278" s="209"/>
      <c r="DZ278" s="209"/>
      <c r="EA278" s="209"/>
      <c r="EB278" s="209"/>
      <c r="EC278" s="209"/>
      <c r="ED278" s="209"/>
      <c r="EE278" s="209"/>
      <c r="EF278" s="209"/>
      <c r="EG278" s="209"/>
      <c r="EH278" s="209"/>
      <c r="EI278" s="209"/>
      <c r="EJ278" s="209"/>
      <c r="EK278" s="209"/>
      <c r="EL278" s="209"/>
      <c r="EM278" s="209"/>
      <c r="EN278" s="209"/>
      <c r="EO278" s="209"/>
      <c r="EP278" s="209"/>
      <c r="EQ278" s="209"/>
      <c r="ER278" s="209"/>
      <c r="ES278" s="209"/>
      <c r="ET278" s="209"/>
      <c r="EU278" s="209"/>
      <c r="EV278" s="209"/>
      <c r="EW278" s="209"/>
      <c r="EX278" s="209"/>
      <c r="EY278" s="209"/>
      <c r="EZ278" s="209"/>
      <c r="FA278" s="209"/>
      <c r="FB278" s="209"/>
      <c r="FC278" s="209"/>
      <c r="FD278" s="209"/>
      <c r="FE278" s="209"/>
      <c r="FF278" s="209"/>
      <c r="FG278" s="209"/>
      <c r="FH278" s="209"/>
      <c r="FI278" s="209"/>
      <c r="FJ278" s="209"/>
      <c r="FK278" s="209"/>
      <c r="FL278" s="209"/>
      <c r="FM278" s="209"/>
      <c r="FN278" s="209"/>
      <c r="FO278" s="209"/>
      <c r="FP278" s="209"/>
      <c r="FQ278" s="209"/>
      <c r="FR278" s="209"/>
      <c r="FS278" s="209"/>
      <c r="FT278" s="209"/>
      <c r="FU278" s="209"/>
      <c r="FV278" s="209"/>
      <c r="FW278" s="209"/>
      <c r="FX278" s="209"/>
      <c r="FY278" s="209"/>
      <c r="FZ278" s="209"/>
      <c r="GA278" s="209"/>
      <c r="GB278" s="209"/>
      <c r="GC278" s="209"/>
      <c r="GD278" s="209"/>
      <c r="GE278" s="209"/>
      <c r="GF278" s="209"/>
      <c r="GG278" s="209"/>
      <c r="GH278" s="209"/>
      <c r="GI278" s="209"/>
      <c r="GJ278" s="209"/>
      <c r="GK278" s="209"/>
      <c r="GL278" s="209"/>
      <c r="GM278" s="209"/>
      <c r="GN278" s="209"/>
      <c r="GO278" s="209"/>
      <c r="GP278" s="209"/>
      <c r="GQ278" s="209"/>
      <c r="GR278" s="209"/>
      <c r="GS278" s="209"/>
      <c r="GT278" s="209"/>
      <c r="GU278" s="209"/>
      <c r="GV278" s="209"/>
      <c r="GW278" s="209"/>
      <c r="GX278" s="209"/>
      <c r="GY278" s="209"/>
      <c r="GZ278" s="209"/>
      <c r="HA278" s="209"/>
      <c r="HB278" s="209"/>
      <c r="HC278" s="209"/>
      <c r="HD278" s="209"/>
      <c r="HE278" s="209"/>
      <c r="HF278" s="209"/>
      <c r="HG278" s="209"/>
      <c r="HH278" s="209"/>
      <c r="HI278" s="209"/>
      <c r="HJ278" s="209"/>
      <c r="HK278" s="209"/>
      <c r="HL278" s="209"/>
      <c r="HM278" s="209"/>
      <c r="HN278" s="209"/>
      <c r="HO278" s="209"/>
      <c r="HP278" s="209"/>
      <c r="HQ278" s="209"/>
      <c r="HR278" s="209"/>
      <c r="HS278" s="209"/>
      <c r="HT278" s="209"/>
      <c r="HU278" s="209"/>
      <c r="HV278" s="209"/>
      <c r="HW278" s="209"/>
      <c r="HX278" s="209"/>
      <c r="HY278" s="209"/>
      <c r="HZ278" s="209"/>
      <c r="IA278" s="209"/>
      <c r="IB278" s="209"/>
      <c r="IC278" s="209"/>
      <c r="ID278" s="209"/>
      <c r="IE278" s="209"/>
      <c r="IF278" s="209"/>
      <c r="IG278" s="209"/>
      <c r="IH278" s="209"/>
      <c r="II278" s="209"/>
      <c r="IJ278" s="209"/>
      <c r="IK278" s="209"/>
      <c r="IL278" s="209"/>
      <c r="IM278" s="209"/>
      <c r="IN278" s="209"/>
      <c r="IO278" s="209"/>
      <c r="IP278" s="209"/>
      <c r="IQ278" s="209"/>
      <c r="IR278" s="209"/>
      <c r="IS278" s="209"/>
      <c r="IT278" s="209"/>
      <c r="IU278" s="209"/>
      <c r="IV278" s="209"/>
    </row>
    <row r="279" spans="1:256" s="5" customFormat="1" ht="15" customHeight="1" x14ac:dyDescent="0.25">
      <c r="A279" s="131">
        <v>311</v>
      </c>
      <c r="B279" s="56"/>
      <c r="C279" s="118">
        <v>11</v>
      </c>
      <c r="D279" s="119"/>
      <c r="E279" s="120" t="s">
        <v>10</v>
      </c>
      <c r="F279" s="121"/>
      <c r="G279" s="109">
        <v>1176</v>
      </c>
      <c r="H279" s="122">
        <v>44856</v>
      </c>
      <c r="I279" s="121"/>
      <c r="J279" s="123" t="s">
        <v>10</v>
      </c>
      <c r="K279" s="124">
        <v>1174</v>
      </c>
      <c r="L279" s="125"/>
      <c r="M279" s="121"/>
      <c r="N279" s="126"/>
      <c r="O279" s="127" t="s">
        <v>8</v>
      </c>
      <c r="P279" s="228">
        <f>G279-K279</f>
        <v>2</v>
      </c>
      <c r="Q279" s="129" t="s">
        <v>8</v>
      </c>
      <c r="R279" s="124"/>
      <c r="S279" s="130"/>
      <c r="T279" s="59"/>
      <c r="U279" s="33"/>
      <c r="V279" s="33"/>
      <c r="W279" s="33"/>
      <c r="X279" s="33"/>
      <c r="Y279" s="33"/>
      <c r="Z279" s="33"/>
      <c r="AA279" s="33"/>
      <c r="AB279" s="33"/>
      <c r="AC279" s="33"/>
      <c r="AD279" s="34"/>
      <c r="AE279" s="34"/>
      <c r="AF279" s="35"/>
      <c r="AG279" s="36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  <c r="BI279" s="209"/>
      <c r="BJ279" s="209"/>
      <c r="BK279" s="209"/>
      <c r="BL279" s="209"/>
      <c r="BM279" s="209"/>
      <c r="BN279" s="209"/>
      <c r="BO279" s="209"/>
      <c r="BP279" s="209"/>
      <c r="BQ279" s="209"/>
      <c r="BR279" s="209"/>
      <c r="BS279" s="209"/>
      <c r="BT279" s="209"/>
      <c r="BU279" s="209"/>
      <c r="BV279" s="209"/>
      <c r="BW279" s="209"/>
      <c r="BX279" s="209"/>
      <c r="BY279" s="209"/>
      <c r="BZ279" s="209"/>
      <c r="CA279" s="209"/>
      <c r="CB279" s="209"/>
      <c r="CC279" s="209"/>
      <c r="CD279" s="209"/>
      <c r="CE279" s="209"/>
      <c r="CF279" s="209"/>
      <c r="CG279" s="209"/>
      <c r="CH279" s="209"/>
      <c r="CI279" s="209"/>
      <c r="CJ279" s="209"/>
      <c r="CK279" s="209"/>
      <c r="CL279" s="209"/>
      <c r="CM279" s="209"/>
      <c r="CN279" s="209"/>
      <c r="CO279" s="209"/>
      <c r="CP279" s="209"/>
      <c r="CQ279" s="209"/>
      <c r="CR279" s="209"/>
      <c r="CS279" s="209"/>
      <c r="CT279" s="209"/>
      <c r="CU279" s="209"/>
      <c r="CV279" s="209"/>
      <c r="CW279" s="209"/>
      <c r="CX279" s="209"/>
      <c r="CY279" s="209"/>
      <c r="CZ279" s="209"/>
      <c r="DA279" s="209"/>
      <c r="DB279" s="209"/>
      <c r="DC279" s="209"/>
      <c r="DD279" s="209"/>
      <c r="DE279" s="209"/>
      <c r="DF279" s="209"/>
      <c r="DG279" s="209"/>
      <c r="DH279" s="209"/>
      <c r="DI279" s="209"/>
      <c r="DJ279" s="209"/>
      <c r="DK279" s="209"/>
      <c r="DL279" s="209"/>
      <c r="DM279" s="209"/>
      <c r="DN279" s="209"/>
      <c r="DO279" s="209"/>
      <c r="DP279" s="209"/>
      <c r="DQ279" s="209"/>
      <c r="DR279" s="209"/>
      <c r="DS279" s="209"/>
      <c r="DT279" s="209"/>
      <c r="DU279" s="209"/>
      <c r="DV279" s="209"/>
      <c r="DW279" s="209"/>
      <c r="DX279" s="209"/>
      <c r="DY279" s="209"/>
      <c r="DZ279" s="209"/>
      <c r="EA279" s="209"/>
      <c r="EB279" s="209"/>
      <c r="EC279" s="209"/>
      <c r="ED279" s="209"/>
      <c r="EE279" s="209"/>
      <c r="EF279" s="209"/>
      <c r="EG279" s="209"/>
      <c r="EH279" s="209"/>
      <c r="EI279" s="209"/>
      <c r="EJ279" s="209"/>
      <c r="EK279" s="209"/>
      <c r="EL279" s="209"/>
      <c r="EM279" s="209"/>
      <c r="EN279" s="209"/>
      <c r="EO279" s="209"/>
      <c r="EP279" s="209"/>
      <c r="EQ279" s="209"/>
      <c r="ER279" s="209"/>
      <c r="ES279" s="209"/>
      <c r="ET279" s="209"/>
      <c r="EU279" s="209"/>
      <c r="EV279" s="209"/>
      <c r="EW279" s="209"/>
      <c r="EX279" s="209"/>
      <c r="EY279" s="209"/>
      <c r="EZ279" s="209"/>
      <c r="FA279" s="209"/>
      <c r="FB279" s="209"/>
      <c r="FC279" s="209"/>
      <c r="FD279" s="209"/>
      <c r="FE279" s="209"/>
      <c r="FF279" s="209"/>
      <c r="FG279" s="209"/>
      <c r="FH279" s="209"/>
      <c r="FI279" s="209"/>
      <c r="FJ279" s="209"/>
      <c r="FK279" s="209"/>
      <c r="FL279" s="209"/>
      <c r="FM279" s="209"/>
      <c r="FN279" s="209"/>
      <c r="FO279" s="209"/>
      <c r="FP279" s="209"/>
      <c r="FQ279" s="209"/>
      <c r="FR279" s="209"/>
      <c r="FS279" s="209"/>
      <c r="FT279" s="209"/>
      <c r="FU279" s="209"/>
      <c r="FV279" s="209"/>
      <c r="FW279" s="209"/>
      <c r="FX279" s="209"/>
      <c r="FY279" s="209"/>
      <c r="FZ279" s="209"/>
      <c r="GA279" s="209"/>
      <c r="GB279" s="209"/>
      <c r="GC279" s="209"/>
      <c r="GD279" s="209"/>
      <c r="GE279" s="209"/>
      <c r="GF279" s="209"/>
      <c r="GG279" s="209"/>
      <c r="GH279" s="209"/>
      <c r="GI279" s="209"/>
      <c r="GJ279" s="209"/>
      <c r="GK279" s="209"/>
      <c r="GL279" s="209"/>
      <c r="GM279" s="209"/>
      <c r="GN279" s="209"/>
      <c r="GO279" s="209"/>
      <c r="GP279" s="209"/>
      <c r="GQ279" s="209"/>
      <c r="GR279" s="209"/>
      <c r="GS279" s="209"/>
      <c r="GT279" s="209"/>
      <c r="GU279" s="209"/>
      <c r="GV279" s="209"/>
      <c r="GW279" s="209"/>
      <c r="GX279" s="209"/>
      <c r="GY279" s="209"/>
      <c r="GZ279" s="209"/>
      <c r="HA279" s="209"/>
      <c r="HB279" s="209"/>
      <c r="HC279" s="209"/>
      <c r="HD279" s="209"/>
      <c r="HE279" s="209"/>
      <c r="HF279" s="209"/>
      <c r="HG279" s="209"/>
      <c r="HH279" s="209"/>
      <c r="HI279" s="209"/>
      <c r="HJ279" s="209"/>
      <c r="HK279" s="209"/>
      <c r="HL279" s="209"/>
      <c r="HM279" s="209"/>
      <c r="HN279" s="209"/>
      <c r="HO279" s="209"/>
      <c r="HP279" s="209"/>
      <c r="HQ279" s="209"/>
      <c r="HR279" s="209"/>
      <c r="HS279" s="209"/>
      <c r="HT279" s="209"/>
      <c r="HU279" s="209"/>
      <c r="HV279" s="209"/>
      <c r="HW279" s="209"/>
      <c r="HX279" s="209"/>
      <c r="HY279" s="209"/>
      <c r="HZ279" s="209"/>
      <c r="IA279" s="209"/>
      <c r="IB279" s="209"/>
      <c r="IC279" s="209"/>
      <c r="ID279" s="209"/>
      <c r="IE279" s="209"/>
      <c r="IF279" s="209"/>
      <c r="IG279" s="209"/>
      <c r="IH279" s="209"/>
      <c r="II279" s="209"/>
      <c r="IJ279" s="209"/>
      <c r="IK279" s="209"/>
      <c r="IL279" s="209"/>
      <c r="IM279" s="209"/>
      <c r="IN279" s="209"/>
      <c r="IO279" s="209"/>
      <c r="IP279" s="209"/>
      <c r="IQ279" s="209"/>
      <c r="IR279" s="209"/>
      <c r="IS279" s="209"/>
      <c r="IT279" s="209"/>
      <c r="IU279" s="209"/>
      <c r="IV279" s="209"/>
    </row>
    <row r="280" spans="1:256" s="5" customFormat="1" ht="13.5" customHeight="1" x14ac:dyDescent="0.25">
      <c r="A280" s="131"/>
      <c r="B280" s="56"/>
      <c r="C280" s="118"/>
      <c r="D280" s="119"/>
      <c r="E280" s="120" t="s">
        <v>11</v>
      </c>
      <c r="F280" s="121"/>
      <c r="G280" s="109">
        <v>333</v>
      </c>
      <c r="H280" s="122"/>
      <c r="I280" s="121"/>
      <c r="J280" s="123" t="s">
        <v>11</v>
      </c>
      <c r="K280" s="124">
        <v>333</v>
      </c>
      <c r="L280" s="125"/>
      <c r="M280" s="121"/>
      <c r="N280" s="126"/>
      <c r="O280" s="127" t="s">
        <v>9</v>
      </c>
      <c r="P280" s="228">
        <f>G280-K280</f>
        <v>0</v>
      </c>
      <c r="Q280" s="129" t="s">
        <v>9</v>
      </c>
      <c r="R280" s="124"/>
      <c r="S280" s="130"/>
      <c r="T280" s="136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1"/>
      <c r="AE280" s="121"/>
      <c r="AF280" s="142"/>
      <c r="AG280" s="64"/>
      <c r="AH280" s="66"/>
      <c r="AI280" s="66"/>
      <c r="AJ280" s="66"/>
      <c r="AK280" s="66"/>
      <c r="AL280" s="66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  <c r="FQ280" s="20"/>
      <c r="FR280" s="20"/>
      <c r="FS280" s="20"/>
      <c r="FT280" s="20"/>
      <c r="FU280" s="20"/>
      <c r="FV280" s="20"/>
      <c r="FW280" s="20"/>
      <c r="FX280" s="20"/>
      <c r="FY280" s="20"/>
      <c r="FZ280" s="20"/>
      <c r="GA280" s="20"/>
      <c r="GB280" s="20"/>
      <c r="GC280" s="20"/>
      <c r="GD280" s="20"/>
      <c r="GE280" s="20"/>
      <c r="GF280" s="20"/>
      <c r="GG280" s="20"/>
      <c r="GH280" s="20"/>
      <c r="GI280" s="20"/>
      <c r="GJ280" s="20"/>
      <c r="GK280" s="20"/>
      <c r="GL280" s="20"/>
      <c r="GM280" s="20"/>
      <c r="GN280" s="20"/>
      <c r="GO280" s="20"/>
      <c r="GP280" s="20"/>
      <c r="GQ280" s="20"/>
      <c r="GR280" s="20"/>
      <c r="GS280" s="20"/>
      <c r="GT280" s="20"/>
      <c r="GU280" s="20"/>
      <c r="GV280" s="20"/>
      <c r="GW280" s="20"/>
      <c r="GX280" s="20"/>
      <c r="GY280" s="20"/>
      <c r="GZ280" s="20"/>
      <c r="HA280" s="20"/>
      <c r="HB280" s="20"/>
      <c r="HC280" s="20"/>
      <c r="HD280" s="20"/>
      <c r="HE280" s="20"/>
      <c r="HF280" s="20"/>
      <c r="HG280" s="20"/>
      <c r="HH280" s="20"/>
      <c r="HI280" s="20"/>
      <c r="HJ280" s="20"/>
      <c r="HK280" s="20"/>
      <c r="HL280" s="20"/>
      <c r="HM280" s="20"/>
      <c r="HN280" s="20"/>
      <c r="HO280" s="20"/>
      <c r="HP280" s="20"/>
      <c r="HQ280" s="20"/>
      <c r="HR280" s="20"/>
      <c r="HS280" s="20"/>
      <c r="HT280" s="20"/>
      <c r="HU280" s="20"/>
      <c r="HV280" s="20"/>
      <c r="HW280" s="20"/>
      <c r="HX280" s="20"/>
      <c r="HY280" s="20"/>
      <c r="HZ280" s="20"/>
      <c r="IA280" s="20"/>
      <c r="IB280" s="20"/>
      <c r="IC280" s="20"/>
      <c r="ID280" s="20"/>
      <c r="IE280" s="20"/>
      <c r="IF280" s="20"/>
      <c r="IG280" s="20"/>
      <c r="IH280" s="20"/>
      <c r="II280" s="20"/>
      <c r="IJ280" s="20"/>
      <c r="IK280" s="20"/>
      <c r="IL280" s="20"/>
      <c r="IM280" s="20"/>
      <c r="IN280" s="20"/>
      <c r="IO280" s="20"/>
      <c r="IP280" s="20"/>
      <c r="IQ280" s="20"/>
      <c r="IR280" s="20"/>
      <c r="IS280" s="20"/>
      <c r="IT280" s="20"/>
      <c r="IU280" s="20"/>
      <c r="IV280" s="20"/>
    </row>
    <row r="281" spans="1:256" s="1" customFormat="1" ht="15" customHeight="1" x14ac:dyDescent="0.25">
      <c r="A281" s="131">
        <v>312</v>
      </c>
      <c r="B281" s="56"/>
      <c r="C281" s="133">
        <v>12</v>
      </c>
      <c r="D281" s="119"/>
      <c r="E281" s="120" t="s">
        <v>10</v>
      </c>
      <c r="F281" s="121"/>
      <c r="G281" s="109">
        <v>938</v>
      </c>
      <c r="H281" s="122">
        <v>44856</v>
      </c>
      <c r="I281" s="121"/>
      <c r="J281" s="123" t="s">
        <v>10</v>
      </c>
      <c r="K281" s="124">
        <v>922</v>
      </c>
      <c r="L281" s="125"/>
      <c r="M281" s="121"/>
      <c r="N281" s="126"/>
      <c r="O281" s="127" t="s">
        <v>8</v>
      </c>
      <c r="P281" s="228">
        <f>G281-K281</f>
        <v>16</v>
      </c>
      <c r="Q281" s="129" t="s">
        <v>8</v>
      </c>
      <c r="R281" s="124"/>
      <c r="S281" s="130"/>
      <c r="T281" s="136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1"/>
      <c r="AE281" s="121"/>
      <c r="AF281" s="142"/>
      <c r="AG281" s="64"/>
      <c r="AH281" s="66"/>
      <c r="AI281" s="66"/>
      <c r="AJ281" s="66"/>
      <c r="AK281" s="66"/>
      <c r="AL281" s="66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  <c r="FQ281" s="20"/>
      <c r="FR281" s="20"/>
      <c r="FS281" s="20"/>
      <c r="FT281" s="20"/>
      <c r="FU281" s="20"/>
      <c r="FV281" s="20"/>
      <c r="FW281" s="20"/>
      <c r="FX281" s="20"/>
      <c r="FY281" s="20"/>
      <c r="FZ281" s="20"/>
      <c r="GA281" s="20"/>
      <c r="GB281" s="20"/>
      <c r="GC281" s="20"/>
      <c r="GD281" s="20"/>
      <c r="GE281" s="20"/>
      <c r="GF281" s="20"/>
      <c r="GG281" s="20"/>
      <c r="GH281" s="20"/>
      <c r="GI281" s="20"/>
      <c r="GJ281" s="20"/>
      <c r="GK281" s="20"/>
      <c r="GL281" s="20"/>
      <c r="GM281" s="20"/>
      <c r="GN281" s="20"/>
      <c r="GO281" s="20"/>
      <c r="GP281" s="20"/>
      <c r="GQ281" s="20"/>
      <c r="GR281" s="20"/>
      <c r="GS281" s="20"/>
      <c r="GT281" s="20"/>
      <c r="GU281" s="20"/>
      <c r="GV281" s="20"/>
      <c r="GW281" s="20"/>
      <c r="GX281" s="20"/>
      <c r="GY281" s="20"/>
      <c r="GZ281" s="20"/>
      <c r="HA281" s="20"/>
      <c r="HB281" s="20"/>
      <c r="HC281" s="20"/>
      <c r="HD281" s="20"/>
      <c r="HE281" s="20"/>
      <c r="HF281" s="20"/>
      <c r="HG281" s="20"/>
      <c r="HH281" s="20"/>
      <c r="HI281" s="20"/>
      <c r="HJ281" s="20"/>
      <c r="HK281" s="20"/>
      <c r="HL281" s="20"/>
      <c r="HM281" s="20"/>
      <c r="HN281" s="20"/>
      <c r="HO281" s="20"/>
      <c r="HP281" s="20"/>
      <c r="HQ281" s="20"/>
      <c r="HR281" s="20"/>
      <c r="HS281" s="20"/>
      <c r="HT281" s="20"/>
      <c r="HU281" s="20"/>
      <c r="HV281" s="20"/>
      <c r="HW281" s="20"/>
      <c r="HX281" s="20"/>
      <c r="HY281" s="20"/>
      <c r="HZ281" s="20"/>
      <c r="IA281" s="20"/>
      <c r="IB281" s="20"/>
      <c r="IC281" s="20"/>
      <c r="ID281" s="20"/>
      <c r="IE281" s="20"/>
      <c r="IF281" s="20"/>
      <c r="IG281" s="20"/>
      <c r="IH281" s="20"/>
      <c r="II281" s="20"/>
      <c r="IJ281" s="20"/>
      <c r="IK281" s="20"/>
      <c r="IL281" s="20"/>
      <c r="IM281" s="20"/>
      <c r="IN281" s="20"/>
      <c r="IO281" s="20"/>
      <c r="IP281" s="20"/>
      <c r="IQ281" s="20"/>
      <c r="IR281" s="20"/>
      <c r="IS281" s="20"/>
      <c r="IT281" s="20"/>
      <c r="IU281" s="20"/>
      <c r="IV281" s="20"/>
    </row>
    <row r="282" spans="1:256" s="1" customFormat="1" ht="15" customHeight="1" x14ac:dyDescent="0.25">
      <c r="A282" s="131"/>
      <c r="B282" s="56"/>
      <c r="C282" s="133"/>
      <c r="D282" s="119"/>
      <c r="E282" s="120" t="s">
        <v>11</v>
      </c>
      <c r="F282" s="121"/>
      <c r="G282" s="109">
        <v>335</v>
      </c>
      <c r="H282" s="122"/>
      <c r="I282" s="121"/>
      <c r="J282" s="123" t="s">
        <v>11</v>
      </c>
      <c r="K282" s="124">
        <v>331</v>
      </c>
      <c r="L282" s="125"/>
      <c r="M282" s="121"/>
      <c r="N282" s="126"/>
      <c r="O282" s="127" t="s">
        <v>9</v>
      </c>
      <c r="P282" s="228">
        <f>G282-K282:K283</f>
        <v>4</v>
      </c>
      <c r="Q282" s="129" t="s">
        <v>9</v>
      </c>
      <c r="R282" s="124"/>
      <c r="S282" s="130"/>
      <c r="T282" s="136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1"/>
      <c r="AE282" s="121"/>
      <c r="AF282" s="142"/>
      <c r="AG282" s="64"/>
      <c r="AH282" s="66"/>
      <c r="AI282" s="66"/>
      <c r="AJ282" s="66"/>
      <c r="AK282" s="66"/>
      <c r="AL282" s="66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  <c r="FQ282" s="20"/>
      <c r="FR282" s="20"/>
      <c r="FS282" s="20"/>
      <c r="FT282" s="20"/>
      <c r="FU282" s="20"/>
      <c r="FV282" s="20"/>
      <c r="FW282" s="20"/>
      <c r="FX282" s="20"/>
      <c r="FY282" s="20"/>
      <c r="FZ282" s="20"/>
      <c r="GA282" s="20"/>
      <c r="GB282" s="20"/>
      <c r="GC282" s="20"/>
      <c r="GD282" s="20"/>
      <c r="GE282" s="20"/>
      <c r="GF282" s="20"/>
      <c r="GG282" s="20"/>
      <c r="GH282" s="20"/>
      <c r="GI282" s="20"/>
      <c r="GJ282" s="20"/>
      <c r="GK282" s="20"/>
      <c r="GL282" s="20"/>
      <c r="GM282" s="20"/>
      <c r="GN282" s="20"/>
      <c r="GO282" s="20"/>
      <c r="GP282" s="20"/>
      <c r="GQ282" s="20"/>
      <c r="GR282" s="20"/>
      <c r="GS282" s="20"/>
      <c r="GT282" s="20"/>
      <c r="GU282" s="20"/>
      <c r="GV282" s="20"/>
      <c r="GW282" s="20"/>
      <c r="GX282" s="20"/>
      <c r="GY282" s="20"/>
      <c r="GZ282" s="20"/>
      <c r="HA282" s="20"/>
      <c r="HB282" s="20"/>
      <c r="HC282" s="20"/>
      <c r="HD282" s="20"/>
      <c r="HE282" s="20"/>
      <c r="HF282" s="20"/>
      <c r="HG282" s="20"/>
      <c r="HH282" s="20"/>
      <c r="HI282" s="20"/>
      <c r="HJ282" s="20"/>
      <c r="HK282" s="20"/>
      <c r="HL282" s="20"/>
      <c r="HM282" s="20"/>
      <c r="HN282" s="20"/>
      <c r="HO282" s="20"/>
      <c r="HP282" s="20"/>
      <c r="HQ282" s="20"/>
      <c r="HR282" s="20"/>
      <c r="HS282" s="20"/>
      <c r="HT282" s="20"/>
      <c r="HU282" s="20"/>
      <c r="HV282" s="20"/>
      <c r="HW282" s="20"/>
      <c r="HX282" s="20"/>
      <c r="HY282" s="20"/>
      <c r="HZ282" s="20"/>
      <c r="IA282" s="20"/>
      <c r="IB282" s="20"/>
      <c r="IC282" s="20"/>
      <c r="ID282" s="20"/>
      <c r="IE282" s="20"/>
      <c r="IF282" s="20"/>
      <c r="IG282" s="20"/>
      <c r="IH282" s="20"/>
      <c r="II282" s="20"/>
      <c r="IJ282" s="20"/>
      <c r="IK282" s="20"/>
      <c r="IL282" s="20"/>
      <c r="IM282" s="20"/>
      <c r="IN282" s="20"/>
      <c r="IO282" s="20"/>
      <c r="IP282" s="20"/>
      <c r="IQ282" s="20"/>
      <c r="IR282" s="20"/>
      <c r="IS282" s="20"/>
      <c r="IT282" s="20"/>
      <c r="IU282" s="20"/>
      <c r="IV282" s="20"/>
    </row>
    <row r="283" spans="1:256" s="1" customFormat="1" ht="15" customHeight="1" x14ac:dyDescent="0.25">
      <c r="A283" s="131">
        <v>313</v>
      </c>
      <c r="B283" s="56"/>
      <c r="C283" s="118">
        <v>13</v>
      </c>
      <c r="D283" s="119"/>
      <c r="E283" s="145" t="s">
        <v>10</v>
      </c>
      <c r="F283" s="121"/>
      <c r="G283" s="109">
        <v>9414</v>
      </c>
      <c r="H283" s="122">
        <v>44827</v>
      </c>
      <c r="I283" s="121"/>
      <c r="J283" s="146" t="s">
        <v>10</v>
      </c>
      <c r="K283" s="124">
        <v>9210</v>
      </c>
      <c r="L283" s="125"/>
      <c r="M283" s="121"/>
      <c r="N283" s="126"/>
      <c r="O283" s="127" t="s">
        <v>8</v>
      </c>
      <c r="P283" s="228">
        <f t="shared" ref="P283:P288" si="16">G283-K283</f>
        <v>204</v>
      </c>
      <c r="Q283" s="129" t="s">
        <v>8</v>
      </c>
      <c r="R283" s="124"/>
      <c r="S283" s="130"/>
      <c r="T283" s="136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1"/>
      <c r="AE283" s="121"/>
      <c r="AF283" s="142"/>
      <c r="AG283" s="64"/>
      <c r="AH283" s="66"/>
      <c r="AI283" s="66"/>
      <c r="AJ283" s="66"/>
      <c r="AK283" s="66"/>
      <c r="AL283" s="66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  <c r="FQ283" s="20"/>
      <c r="FR283" s="20"/>
      <c r="FS283" s="20"/>
      <c r="FT283" s="20"/>
      <c r="FU283" s="20"/>
      <c r="FV283" s="20"/>
      <c r="FW283" s="20"/>
      <c r="FX283" s="20"/>
      <c r="FY283" s="20"/>
      <c r="FZ283" s="20"/>
      <c r="GA283" s="20"/>
      <c r="GB283" s="20"/>
      <c r="GC283" s="20"/>
      <c r="GD283" s="20"/>
      <c r="GE283" s="20"/>
      <c r="GF283" s="20"/>
      <c r="GG283" s="20"/>
      <c r="GH283" s="20"/>
      <c r="GI283" s="20"/>
      <c r="GJ283" s="20"/>
      <c r="GK283" s="20"/>
      <c r="GL283" s="20"/>
      <c r="GM283" s="20"/>
      <c r="GN283" s="20"/>
      <c r="GO283" s="20"/>
      <c r="GP283" s="20"/>
      <c r="GQ283" s="20"/>
      <c r="GR283" s="20"/>
      <c r="GS283" s="20"/>
      <c r="GT283" s="20"/>
      <c r="GU283" s="20"/>
      <c r="GV283" s="20"/>
      <c r="GW283" s="20"/>
      <c r="GX283" s="20"/>
      <c r="GY283" s="20"/>
      <c r="GZ283" s="20"/>
      <c r="HA283" s="20"/>
      <c r="HB283" s="20"/>
      <c r="HC283" s="20"/>
      <c r="HD283" s="20"/>
      <c r="HE283" s="20"/>
      <c r="HF283" s="20"/>
      <c r="HG283" s="20"/>
      <c r="HH283" s="20"/>
      <c r="HI283" s="20"/>
      <c r="HJ283" s="20"/>
      <c r="HK283" s="20"/>
      <c r="HL283" s="20"/>
      <c r="HM283" s="20"/>
      <c r="HN283" s="20"/>
      <c r="HO283" s="20"/>
      <c r="HP283" s="20"/>
      <c r="HQ283" s="20"/>
      <c r="HR283" s="20"/>
      <c r="HS283" s="20"/>
      <c r="HT283" s="20"/>
      <c r="HU283" s="20"/>
      <c r="HV283" s="20"/>
      <c r="HW283" s="20"/>
      <c r="HX283" s="20"/>
      <c r="HY283" s="20"/>
      <c r="HZ283" s="20"/>
      <c r="IA283" s="20"/>
      <c r="IB283" s="20"/>
      <c r="IC283" s="20"/>
      <c r="ID283" s="20"/>
      <c r="IE283" s="20"/>
      <c r="IF283" s="20"/>
      <c r="IG283" s="20"/>
      <c r="IH283" s="20"/>
      <c r="II283" s="20"/>
      <c r="IJ283" s="20"/>
      <c r="IK283" s="20"/>
      <c r="IL283" s="20"/>
      <c r="IM283" s="20"/>
      <c r="IN283" s="20"/>
      <c r="IO283" s="20"/>
      <c r="IP283" s="20"/>
      <c r="IQ283" s="20"/>
      <c r="IR283" s="20"/>
      <c r="IS283" s="20"/>
      <c r="IT283" s="20"/>
      <c r="IU283" s="20"/>
      <c r="IV283" s="20"/>
    </row>
    <row r="284" spans="1:256" s="1" customFormat="1" ht="15" customHeight="1" x14ac:dyDescent="0.25">
      <c r="A284" s="131"/>
      <c r="B284" s="56"/>
      <c r="C284" s="118"/>
      <c r="D284" s="119"/>
      <c r="E284" s="145" t="s">
        <v>11</v>
      </c>
      <c r="F284" s="121"/>
      <c r="G284" s="109">
        <v>4990</v>
      </c>
      <c r="H284" s="122"/>
      <c r="I284" s="121"/>
      <c r="J284" s="146" t="s">
        <v>11</v>
      </c>
      <c r="K284" s="124">
        <v>4569</v>
      </c>
      <c r="L284" s="125"/>
      <c r="M284" s="121"/>
      <c r="N284" s="126"/>
      <c r="O284" s="127" t="s">
        <v>9</v>
      </c>
      <c r="P284" s="228">
        <f t="shared" si="16"/>
        <v>421</v>
      </c>
      <c r="Q284" s="129" t="s">
        <v>9</v>
      </c>
      <c r="R284" s="124"/>
      <c r="S284" s="130"/>
      <c r="T284" s="136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1"/>
      <c r="AE284" s="121"/>
      <c r="AF284" s="142"/>
      <c r="AG284" s="64"/>
      <c r="AH284" s="66"/>
      <c r="AI284" s="66"/>
      <c r="AJ284" s="66"/>
      <c r="AK284" s="66"/>
      <c r="AL284" s="66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  <c r="FQ284" s="20"/>
      <c r="FR284" s="20"/>
      <c r="FS284" s="20"/>
      <c r="FT284" s="20"/>
      <c r="FU284" s="20"/>
      <c r="FV284" s="20"/>
      <c r="FW284" s="20"/>
      <c r="FX284" s="20"/>
      <c r="FY284" s="20"/>
      <c r="FZ284" s="20"/>
      <c r="GA284" s="20"/>
      <c r="GB284" s="20"/>
      <c r="GC284" s="20"/>
      <c r="GD284" s="20"/>
      <c r="GE284" s="20"/>
      <c r="GF284" s="20"/>
      <c r="GG284" s="20"/>
      <c r="GH284" s="20"/>
      <c r="GI284" s="20"/>
      <c r="GJ284" s="20"/>
      <c r="GK284" s="20"/>
      <c r="GL284" s="20"/>
      <c r="GM284" s="20"/>
      <c r="GN284" s="20"/>
      <c r="GO284" s="20"/>
      <c r="GP284" s="20"/>
      <c r="GQ284" s="20"/>
      <c r="GR284" s="20"/>
      <c r="GS284" s="20"/>
      <c r="GT284" s="20"/>
      <c r="GU284" s="20"/>
      <c r="GV284" s="20"/>
      <c r="GW284" s="20"/>
      <c r="GX284" s="20"/>
      <c r="GY284" s="20"/>
      <c r="GZ284" s="20"/>
      <c r="HA284" s="20"/>
      <c r="HB284" s="20"/>
      <c r="HC284" s="20"/>
      <c r="HD284" s="20"/>
      <c r="HE284" s="20"/>
      <c r="HF284" s="20"/>
      <c r="HG284" s="20"/>
      <c r="HH284" s="20"/>
      <c r="HI284" s="20"/>
      <c r="HJ284" s="20"/>
      <c r="HK284" s="20"/>
      <c r="HL284" s="20"/>
      <c r="HM284" s="20"/>
      <c r="HN284" s="20"/>
      <c r="HO284" s="20"/>
      <c r="HP284" s="20"/>
      <c r="HQ284" s="20"/>
      <c r="HR284" s="20"/>
      <c r="HS284" s="20"/>
      <c r="HT284" s="20"/>
      <c r="HU284" s="20"/>
      <c r="HV284" s="20"/>
      <c r="HW284" s="20"/>
      <c r="HX284" s="20"/>
      <c r="HY284" s="20"/>
      <c r="HZ284" s="20"/>
      <c r="IA284" s="20"/>
      <c r="IB284" s="20"/>
      <c r="IC284" s="20"/>
      <c r="ID284" s="20"/>
      <c r="IE284" s="20"/>
      <c r="IF284" s="20"/>
      <c r="IG284" s="20"/>
      <c r="IH284" s="20"/>
      <c r="II284" s="20"/>
      <c r="IJ284" s="20"/>
      <c r="IK284" s="20"/>
      <c r="IL284" s="20"/>
      <c r="IM284" s="20"/>
      <c r="IN284" s="20"/>
      <c r="IO284" s="20"/>
      <c r="IP284" s="20"/>
      <c r="IQ284" s="20"/>
      <c r="IR284" s="20"/>
      <c r="IS284" s="20"/>
      <c r="IT284" s="20"/>
      <c r="IU284" s="20"/>
      <c r="IV284" s="20"/>
    </row>
    <row r="285" spans="1:256" s="1" customFormat="1" ht="13.5" customHeight="1" x14ac:dyDescent="0.25">
      <c r="A285" s="131">
        <v>314</v>
      </c>
      <c r="B285" s="56"/>
      <c r="C285" s="118">
        <v>14</v>
      </c>
      <c r="D285" s="119"/>
      <c r="E285" s="120" t="s">
        <v>10</v>
      </c>
      <c r="F285" s="121"/>
      <c r="G285" s="109">
        <v>571</v>
      </c>
      <c r="H285" s="122">
        <v>44856</v>
      </c>
      <c r="I285" s="121"/>
      <c r="J285" s="123" t="s">
        <v>10</v>
      </c>
      <c r="K285" s="124">
        <v>570</v>
      </c>
      <c r="L285" s="125"/>
      <c r="M285" s="121"/>
      <c r="N285" s="126"/>
      <c r="O285" s="127" t="s">
        <v>8</v>
      </c>
      <c r="P285" s="228">
        <f t="shared" si="16"/>
        <v>1</v>
      </c>
      <c r="Q285" s="129" t="s">
        <v>8</v>
      </c>
      <c r="R285" s="124"/>
      <c r="S285" s="130"/>
      <c r="T285" s="136"/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1"/>
      <c r="AE285" s="121"/>
      <c r="AF285" s="142"/>
      <c r="AG285" s="64"/>
      <c r="AH285" s="66"/>
      <c r="AI285" s="66"/>
      <c r="AJ285" s="66"/>
      <c r="AK285" s="66"/>
      <c r="AL285" s="66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0"/>
      <c r="GF285" s="20"/>
      <c r="GG285" s="20"/>
      <c r="GH285" s="20"/>
      <c r="GI285" s="20"/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0"/>
      <c r="GU285" s="20"/>
      <c r="GV285" s="20"/>
      <c r="GW285" s="20"/>
      <c r="GX285" s="20"/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0"/>
      <c r="HJ285" s="20"/>
      <c r="HK285" s="20"/>
      <c r="HL285" s="20"/>
      <c r="HM285" s="20"/>
      <c r="HN285" s="20"/>
      <c r="HO285" s="20"/>
      <c r="HP285" s="20"/>
      <c r="HQ285" s="20"/>
      <c r="HR285" s="20"/>
      <c r="HS285" s="20"/>
      <c r="HT285" s="20"/>
      <c r="HU285" s="20"/>
      <c r="HV285" s="20"/>
      <c r="HW285" s="20"/>
      <c r="HX285" s="20"/>
      <c r="HY285" s="20"/>
      <c r="HZ285" s="20"/>
      <c r="IA285" s="20"/>
      <c r="IB285" s="20"/>
      <c r="IC285" s="20"/>
      <c r="ID285" s="20"/>
      <c r="IE285" s="20"/>
      <c r="IF285" s="20"/>
      <c r="IG285" s="20"/>
      <c r="IH285" s="20"/>
      <c r="II285" s="20"/>
      <c r="IJ285" s="20"/>
      <c r="IK285" s="20"/>
      <c r="IL285" s="20"/>
      <c r="IM285" s="20"/>
      <c r="IN285" s="20"/>
      <c r="IO285" s="20"/>
      <c r="IP285" s="20"/>
      <c r="IQ285" s="20"/>
      <c r="IR285" s="20"/>
      <c r="IS285" s="20"/>
      <c r="IT285" s="20"/>
      <c r="IU285" s="20"/>
      <c r="IV285" s="20"/>
    </row>
    <row r="286" spans="1:256" s="1" customFormat="1" ht="13.5" customHeight="1" x14ac:dyDescent="0.25">
      <c r="A286" s="131"/>
      <c r="B286" s="56"/>
      <c r="C286" s="118"/>
      <c r="D286" s="119"/>
      <c r="E286" s="120" t="s">
        <v>11</v>
      </c>
      <c r="F286" s="121"/>
      <c r="G286" s="109">
        <v>105</v>
      </c>
      <c r="H286" s="122"/>
      <c r="I286" s="121"/>
      <c r="J286" s="123" t="s">
        <v>11</v>
      </c>
      <c r="K286" s="124">
        <v>105</v>
      </c>
      <c r="L286" s="125"/>
      <c r="M286" s="121"/>
      <c r="N286" s="126"/>
      <c r="O286" s="127" t="s">
        <v>9</v>
      </c>
      <c r="P286" s="228">
        <f t="shared" si="16"/>
        <v>0</v>
      </c>
      <c r="Q286" s="129" t="s">
        <v>9</v>
      </c>
      <c r="R286" s="124"/>
      <c r="S286" s="130"/>
      <c r="T286" s="136"/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1"/>
      <c r="AE286" s="121"/>
      <c r="AF286" s="142"/>
      <c r="AG286" s="64"/>
      <c r="AH286" s="66"/>
      <c r="AI286" s="66"/>
      <c r="AJ286" s="66"/>
      <c r="AK286" s="66"/>
      <c r="AL286" s="66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0"/>
      <c r="GF286" s="20"/>
      <c r="GG286" s="20"/>
      <c r="GH286" s="20"/>
      <c r="GI286" s="20"/>
      <c r="GJ286" s="20"/>
      <c r="GK286" s="20"/>
      <c r="GL286" s="20"/>
      <c r="GM286" s="20"/>
      <c r="GN286" s="20"/>
      <c r="GO286" s="20"/>
      <c r="GP286" s="20"/>
      <c r="GQ286" s="20"/>
      <c r="GR286" s="20"/>
      <c r="GS286" s="20"/>
      <c r="GT286" s="20"/>
      <c r="GU286" s="20"/>
      <c r="GV286" s="20"/>
      <c r="GW286" s="20"/>
      <c r="GX286" s="20"/>
      <c r="GY286" s="20"/>
      <c r="GZ286" s="20"/>
      <c r="HA286" s="20"/>
      <c r="HB286" s="20"/>
      <c r="HC286" s="20"/>
      <c r="HD286" s="20"/>
      <c r="HE286" s="20"/>
      <c r="HF286" s="20"/>
      <c r="HG286" s="20"/>
      <c r="HH286" s="20"/>
      <c r="HI286" s="20"/>
      <c r="HJ286" s="20"/>
      <c r="HK286" s="20"/>
      <c r="HL286" s="20"/>
      <c r="HM286" s="20"/>
      <c r="HN286" s="20"/>
      <c r="HO286" s="20"/>
      <c r="HP286" s="20"/>
      <c r="HQ286" s="20"/>
      <c r="HR286" s="20"/>
      <c r="HS286" s="20"/>
      <c r="HT286" s="20"/>
      <c r="HU286" s="20"/>
      <c r="HV286" s="20"/>
      <c r="HW286" s="20"/>
      <c r="HX286" s="20"/>
      <c r="HY286" s="20"/>
      <c r="HZ286" s="20"/>
      <c r="IA286" s="20"/>
      <c r="IB286" s="20"/>
      <c r="IC286" s="20"/>
      <c r="ID286" s="20"/>
      <c r="IE286" s="20"/>
      <c r="IF286" s="20"/>
      <c r="IG286" s="20"/>
      <c r="IH286" s="20"/>
      <c r="II286" s="20"/>
      <c r="IJ286" s="20"/>
      <c r="IK286" s="20"/>
      <c r="IL286" s="20"/>
      <c r="IM286" s="20"/>
      <c r="IN286" s="20"/>
      <c r="IO286" s="20"/>
      <c r="IP286" s="20"/>
      <c r="IQ286" s="20"/>
      <c r="IR286" s="20"/>
      <c r="IS286" s="20"/>
      <c r="IT286" s="20"/>
      <c r="IU286" s="20"/>
      <c r="IV286" s="20"/>
    </row>
    <row r="287" spans="1:256" s="1" customFormat="1" ht="15" customHeight="1" x14ac:dyDescent="0.25">
      <c r="A287" s="131">
        <v>315</v>
      </c>
      <c r="B287" s="56"/>
      <c r="C287" s="118">
        <v>16</v>
      </c>
      <c r="D287" s="119"/>
      <c r="E287" s="120" t="s">
        <v>10</v>
      </c>
      <c r="F287" s="121"/>
      <c r="G287" s="109">
        <v>1162</v>
      </c>
      <c r="H287" s="122">
        <v>44800</v>
      </c>
      <c r="I287" s="121"/>
      <c r="J287" s="123" t="s">
        <v>10</v>
      </c>
      <c r="K287" s="124">
        <v>1128</v>
      </c>
      <c r="L287" s="125"/>
      <c r="M287" s="121"/>
      <c r="N287" s="126"/>
      <c r="O287" s="127" t="s">
        <v>8</v>
      </c>
      <c r="P287" s="228">
        <f t="shared" si="16"/>
        <v>34</v>
      </c>
      <c r="Q287" s="129" t="s">
        <v>8</v>
      </c>
      <c r="R287" s="124"/>
      <c r="S287" s="130"/>
      <c r="T287" s="136"/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1"/>
      <c r="AE287" s="121"/>
      <c r="AF287" s="142"/>
      <c r="AG287" s="64"/>
      <c r="AH287" s="66"/>
      <c r="AI287" s="66"/>
      <c r="AJ287" s="66"/>
      <c r="AK287" s="66"/>
      <c r="AL287" s="66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0"/>
      <c r="GF287" s="20"/>
      <c r="GG287" s="20"/>
      <c r="GH287" s="20"/>
      <c r="GI287" s="20"/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0"/>
      <c r="GU287" s="20"/>
      <c r="GV287" s="20"/>
      <c r="GW287" s="20"/>
      <c r="GX287" s="20"/>
      <c r="GY287" s="20"/>
      <c r="GZ287" s="20"/>
      <c r="HA287" s="20"/>
      <c r="HB287" s="20"/>
      <c r="HC287" s="20"/>
      <c r="HD287" s="20"/>
      <c r="HE287" s="20"/>
      <c r="HF287" s="20"/>
      <c r="HG287" s="20"/>
      <c r="HH287" s="20"/>
      <c r="HI287" s="20"/>
      <c r="HJ287" s="20"/>
      <c r="HK287" s="20"/>
      <c r="HL287" s="20"/>
      <c r="HM287" s="20"/>
      <c r="HN287" s="20"/>
      <c r="HO287" s="20"/>
      <c r="HP287" s="20"/>
      <c r="HQ287" s="20"/>
      <c r="HR287" s="20"/>
      <c r="HS287" s="20"/>
      <c r="HT287" s="20"/>
      <c r="HU287" s="20"/>
      <c r="HV287" s="20"/>
      <c r="HW287" s="20"/>
      <c r="HX287" s="20"/>
      <c r="HY287" s="20"/>
      <c r="HZ287" s="20"/>
      <c r="IA287" s="20"/>
      <c r="IB287" s="20"/>
      <c r="IC287" s="20"/>
      <c r="ID287" s="20"/>
      <c r="IE287" s="20"/>
      <c r="IF287" s="20"/>
      <c r="IG287" s="20"/>
      <c r="IH287" s="20"/>
      <c r="II287" s="20"/>
      <c r="IJ287" s="20"/>
      <c r="IK287" s="20"/>
      <c r="IL287" s="20"/>
      <c r="IM287" s="20"/>
      <c r="IN287" s="20"/>
      <c r="IO287" s="20"/>
      <c r="IP287" s="20"/>
      <c r="IQ287" s="20"/>
      <c r="IR287" s="20"/>
      <c r="IS287" s="20"/>
      <c r="IT287" s="20"/>
      <c r="IU287" s="20"/>
      <c r="IV287" s="20"/>
    </row>
    <row r="288" spans="1:256" s="1" customFormat="1" ht="15" customHeight="1" x14ac:dyDescent="0.25">
      <c r="A288" s="131"/>
      <c r="B288" s="56"/>
      <c r="C288" s="118"/>
      <c r="D288" s="119"/>
      <c r="E288" s="120" t="s">
        <v>11</v>
      </c>
      <c r="F288" s="121"/>
      <c r="G288" s="109">
        <v>366</v>
      </c>
      <c r="H288" s="122"/>
      <c r="I288" s="121"/>
      <c r="J288" s="123" t="s">
        <v>11</v>
      </c>
      <c r="K288" s="124">
        <v>361</v>
      </c>
      <c r="L288" s="125"/>
      <c r="M288" s="121"/>
      <c r="N288" s="126"/>
      <c r="O288" s="127" t="s">
        <v>9</v>
      </c>
      <c r="P288" s="228">
        <f t="shared" si="16"/>
        <v>5</v>
      </c>
      <c r="Q288" s="129" t="s">
        <v>9</v>
      </c>
      <c r="R288" s="124"/>
      <c r="S288" s="130"/>
      <c r="T288" s="136"/>
      <c r="U288" s="123"/>
      <c r="V288" s="123"/>
      <c r="W288" s="123"/>
      <c r="X288" s="123"/>
      <c r="Y288" s="123"/>
      <c r="Z288" s="123"/>
      <c r="AA288" s="123"/>
      <c r="AB288" s="123"/>
      <c r="AC288" s="123"/>
      <c r="AD288" s="121"/>
      <c r="AE288" s="121"/>
      <c r="AF288" s="142"/>
      <c r="AG288" s="64"/>
      <c r="AH288" s="66"/>
      <c r="AI288" s="66"/>
      <c r="AJ288" s="66"/>
      <c r="AK288" s="66"/>
      <c r="AL288" s="66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  <c r="GU288" s="20"/>
      <c r="GV288" s="20"/>
      <c r="GW288" s="20"/>
      <c r="GX288" s="20"/>
      <c r="GY288" s="20"/>
      <c r="GZ288" s="20"/>
      <c r="HA288" s="20"/>
      <c r="HB288" s="20"/>
      <c r="HC288" s="20"/>
      <c r="HD288" s="20"/>
      <c r="HE288" s="20"/>
      <c r="HF288" s="20"/>
      <c r="HG288" s="20"/>
      <c r="HH288" s="20"/>
      <c r="HI288" s="20"/>
      <c r="HJ288" s="20"/>
      <c r="HK288" s="20"/>
      <c r="HL288" s="20"/>
      <c r="HM288" s="20"/>
      <c r="HN288" s="20"/>
      <c r="HO288" s="20"/>
      <c r="HP288" s="20"/>
      <c r="HQ288" s="20"/>
      <c r="HR288" s="20"/>
      <c r="HS288" s="20"/>
      <c r="HT288" s="20"/>
      <c r="HU288" s="20"/>
      <c r="HV288" s="20"/>
      <c r="HW288" s="20"/>
      <c r="HX288" s="20"/>
      <c r="HY288" s="20"/>
      <c r="HZ288" s="20"/>
      <c r="IA288" s="20"/>
      <c r="IB288" s="20"/>
      <c r="IC288" s="20"/>
      <c r="ID288" s="20"/>
      <c r="IE288" s="20"/>
      <c r="IF288" s="20"/>
      <c r="IG288" s="20"/>
      <c r="IH288" s="20"/>
      <c r="II288" s="20"/>
      <c r="IJ288" s="20"/>
      <c r="IK288" s="20"/>
      <c r="IL288" s="20"/>
      <c r="IM288" s="20"/>
      <c r="IN288" s="20"/>
      <c r="IO288" s="20"/>
      <c r="IP288" s="20"/>
      <c r="IQ288" s="20"/>
      <c r="IR288" s="20"/>
      <c r="IS288" s="20"/>
      <c r="IT288" s="20"/>
      <c r="IU288" s="20"/>
      <c r="IV288" s="20"/>
    </row>
    <row r="289" spans="1:256" s="1" customFormat="1" ht="15" customHeight="1" x14ac:dyDescent="0.25">
      <c r="A289" s="131">
        <v>316</v>
      </c>
      <c r="B289" s="56"/>
      <c r="C289" s="118">
        <v>17</v>
      </c>
      <c r="D289" s="119"/>
      <c r="E289" s="120" t="s">
        <v>10</v>
      </c>
      <c r="F289" s="121"/>
      <c r="G289" s="109">
        <v>3511</v>
      </c>
      <c r="H289" s="122">
        <v>44751</v>
      </c>
      <c r="I289" s="121"/>
      <c r="J289" s="123" t="s">
        <v>10</v>
      </c>
      <c r="K289" s="124">
        <v>3714</v>
      </c>
      <c r="L289" s="125"/>
      <c r="M289" s="121"/>
      <c r="N289" s="126"/>
      <c r="O289" s="127" t="s">
        <v>8</v>
      </c>
      <c r="P289" s="228"/>
      <c r="Q289" s="129" t="s">
        <v>8</v>
      </c>
      <c r="R289" s="124">
        <v>203</v>
      </c>
      <c r="S289" s="130"/>
      <c r="T289" s="136"/>
      <c r="U289" s="123"/>
      <c r="V289" s="123"/>
      <c r="W289" s="123"/>
      <c r="X289" s="123"/>
      <c r="Y289" s="123"/>
      <c r="Z289" s="123"/>
      <c r="AA289" s="123"/>
      <c r="AB289" s="123"/>
      <c r="AC289" s="123"/>
      <c r="AD289" s="121"/>
      <c r="AE289" s="121"/>
      <c r="AF289" s="142"/>
      <c r="AG289" s="64"/>
      <c r="AH289" s="66"/>
      <c r="AI289" s="66"/>
      <c r="AJ289" s="66"/>
      <c r="AK289" s="66"/>
      <c r="AL289" s="66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B289" s="20"/>
      <c r="GC289" s="20"/>
      <c r="GD289" s="20"/>
      <c r="GE289" s="20"/>
      <c r="GF289" s="20"/>
      <c r="GG289" s="20"/>
      <c r="GH289" s="20"/>
      <c r="GI289" s="20"/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0"/>
      <c r="GU289" s="20"/>
      <c r="GV289" s="20"/>
      <c r="GW289" s="20"/>
      <c r="GX289" s="20"/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0"/>
      <c r="HJ289" s="20"/>
      <c r="HK289" s="20"/>
      <c r="HL289" s="20"/>
      <c r="HM289" s="20"/>
      <c r="HN289" s="20"/>
      <c r="HO289" s="20"/>
      <c r="HP289" s="20"/>
      <c r="HQ289" s="20"/>
      <c r="HR289" s="20"/>
      <c r="HS289" s="20"/>
      <c r="HT289" s="20"/>
      <c r="HU289" s="20"/>
      <c r="HV289" s="20"/>
      <c r="HW289" s="20"/>
      <c r="HX289" s="20"/>
      <c r="HY289" s="20"/>
      <c r="HZ289" s="20"/>
      <c r="IA289" s="20"/>
      <c r="IB289" s="20"/>
      <c r="IC289" s="20"/>
      <c r="ID289" s="20"/>
      <c r="IE289" s="20"/>
      <c r="IF289" s="20"/>
      <c r="IG289" s="20"/>
      <c r="IH289" s="20"/>
      <c r="II289" s="20"/>
      <c r="IJ289" s="20"/>
      <c r="IK289" s="20"/>
      <c r="IL289" s="20"/>
      <c r="IM289" s="20"/>
      <c r="IN289" s="20"/>
      <c r="IO289" s="20"/>
      <c r="IP289" s="20"/>
      <c r="IQ289" s="20"/>
      <c r="IR289" s="20"/>
      <c r="IS289" s="20"/>
      <c r="IT289" s="20"/>
      <c r="IU289" s="20"/>
      <c r="IV289" s="20"/>
    </row>
    <row r="290" spans="1:256" s="1" customFormat="1" ht="15" customHeight="1" x14ac:dyDescent="0.25">
      <c r="A290" s="131"/>
      <c r="B290" s="56"/>
      <c r="C290" s="118"/>
      <c r="D290" s="119"/>
      <c r="E290" s="120" t="s">
        <v>11</v>
      </c>
      <c r="F290" s="121"/>
      <c r="G290" s="109">
        <v>1533</v>
      </c>
      <c r="H290" s="122"/>
      <c r="I290" s="121"/>
      <c r="J290" s="123" t="s">
        <v>11</v>
      </c>
      <c r="K290" s="124">
        <v>1627</v>
      </c>
      <c r="L290" s="125"/>
      <c r="M290" s="121"/>
      <c r="N290" s="126"/>
      <c r="O290" s="127" t="s">
        <v>9</v>
      </c>
      <c r="P290" s="228"/>
      <c r="Q290" s="129" t="s">
        <v>9</v>
      </c>
      <c r="R290" s="124">
        <v>94</v>
      </c>
      <c r="S290" s="130"/>
      <c r="T290" s="136"/>
      <c r="U290" s="123"/>
      <c r="V290" s="123"/>
      <c r="W290" s="123"/>
      <c r="X290" s="123"/>
      <c r="Y290" s="123"/>
      <c r="Z290" s="123"/>
      <c r="AA290" s="123"/>
      <c r="AB290" s="123"/>
      <c r="AC290" s="123"/>
      <c r="AD290" s="121"/>
      <c r="AE290" s="121"/>
      <c r="AF290" s="142"/>
      <c r="AG290" s="64"/>
      <c r="AH290" s="66"/>
      <c r="AI290" s="66"/>
      <c r="AJ290" s="66"/>
      <c r="AK290" s="66"/>
      <c r="AL290" s="66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B290" s="20"/>
      <c r="GC290" s="20"/>
      <c r="GD290" s="20"/>
      <c r="GE290" s="20"/>
      <c r="GF290" s="20"/>
      <c r="GG290" s="20"/>
      <c r="GH290" s="20"/>
      <c r="GI290" s="20"/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0"/>
      <c r="GU290" s="20"/>
      <c r="GV290" s="20"/>
      <c r="GW290" s="20"/>
      <c r="GX290" s="20"/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0"/>
      <c r="HJ290" s="20"/>
      <c r="HK290" s="20"/>
      <c r="HL290" s="20"/>
      <c r="HM290" s="20"/>
      <c r="HN290" s="20"/>
      <c r="HO290" s="20"/>
      <c r="HP290" s="20"/>
      <c r="HQ290" s="20"/>
      <c r="HR290" s="20"/>
      <c r="HS290" s="20"/>
      <c r="HT290" s="20"/>
      <c r="HU290" s="20"/>
      <c r="HV290" s="20"/>
      <c r="HW290" s="20"/>
      <c r="HX290" s="20"/>
      <c r="HY290" s="20"/>
      <c r="HZ290" s="20"/>
      <c r="IA290" s="20"/>
      <c r="IB290" s="20"/>
      <c r="IC290" s="20"/>
      <c r="ID290" s="20"/>
      <c r="IE290" s="20"/>
      <c r="IF290" s="20"/>
      <c r="IG290" s="20"/>
      <c r="IH290" s="20"/>
      <c r="II290" s="20"/>
      <c r="IJ290" s="20"/>
      <c r="IK290" s="20"/>
      <c r="IL290" s="20"/>
      <c r="IM290" s="20"/>
      <c r="IN290" s="20"/>
      <c r="IO290" s="20"/>
      <c r="IP290" s="20"/>
      <c r="IQ290" s="20"/>
      <c r="IR290" s="20"/>
      <c r="IS290" s="20"/>
      <c r="IT290" s="20"/>
      <c r="IU290" s="20"/>
      <c r="IV290" s="20"/>
    </row>
    <row r="291" spans="1:256" s="1" customFormat="1" ht="15" customHeight="1" x14ac:dyDescent="0.25">
      <c r="A291" s="131">
        <v>317</v>
      </c>
      <c r="B291" s="56"/>
      <c r="C291" s="118">
        <v>18</v>
      </c>
      <c r="D291" s="119"/>
      <c r="E291" s="120" t="s">
        <v>8</v>
      </c>
      <c r="F291" s="121"/>
      <c r="G291" s="109">
        <v>1132</v>
      </c>
      <c r="H291" s="122">
        <v>44786</v>
      </c>
      <c r="I291" s="121"/>
      <c r="J291" s="123" t="s">
        <v>8</v>
      </c>
      <c r="K291" s="124">
        <v>1156</v>
      </c>
      <c r="L291" s="125"/>
      <c r="M291" s="121"/>
      <c r="N291" s="126"/>
      <c r="O291" s="127" t="s">
        <v>8</v>
      </c>
      <c r="P291" s="228"/>
      <c r="Q291" s="129" t="s">
        <v>8</v>
      </c>
      <c r="R291" s="124">
        <v>24</v>
      </c>
      <c r="S291" s="130"/>
      <c r="T291" s="136"/>
      <c r="U291" s="123"/>
      <c r="V291" s="123"/>
      <c r="W291" s="123"/>
      <c r="X291" s="123"/>
      <c r="Y291" s="123"/>
      <c r="Z291" s="123"/>
      <c r="AA291" s="123"/>
      <c r="AB291" s="123"/>
      <c r="AC291" s="123"/>
      <c r="AD291" s="121"/>
      <c r="AE291" s="121"/>
      <c r="AF291" s="142"/>
      <c r="AG291" s="64"/>
      <c r="AH291" s="66"/>
      <c r="AI291" s="66"/>
      <c r="AJ291" s="66"/>
      <c r="AK291" s="66"/>
      <c r="AL291" s="66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  <c r="GU291" s="20"/>
      <c r="GV291" s="20"/>
      <c r="GW291" s="20"/>
      <c r="GX291" s="20"/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0"/>
      <c r="HJ291" s="20"/>
      <c r="HK291" s="20"/>
      <c r="HL291" s="20"/>
      <c r="HM291" s="20"/>
      <c r="HN291" s="20"/>
      <c r="HO291" s="20"/>
      <c r="HP291" s="20"/>
      <c r="HQ291" s="20"/>
      <c r="HR291" s="20"/>
      <c r="HS291" s="20"/>
      <c r="HT291" s="20"/>
      <c r="HU291" s="20"/>
      <c r="HV291" s="20"/>
      <c r="HW291" s="20"/>
      <c r="HX291" s="20"/>
      <c r="HY291" s="20"/>
      <c r="HZ291" s="20"/>
      <c r="IA291" s="20"/>
      <c r="IB291" s="20"/>
      <c r="IC291" s="20"/>
      <c r="ID291" s="20"/>
      <c r="IE291" s="20"/>
      <c r="IF291" s="20"/>
      <c r="IG291" s="20"/>
      <c r="IH291" s="20"/>
      <c r="II291" s="20"/>
      <c r="IJ291" s="20"/>
      <c r="IK291" s="20"/>
      <c r="IL291" s="20"/>
      <c r="IM291" s="20"/>
      <c r="IN291" s="20"/>
      <c r="IO291" s="20"/>
      <c r="IP291" s="20"/>
      <c r="IQ291" s="20"/>
      <c r="IR291" s="20"/>
      <c r="IS291" s="20"/>
      <c r="IT291" s="20"/>
      <c r="IU291" s="20"/>
      <c r="IV291" s="20"/>
    </row>
    <row r="292" spans="1:256" s="1" customFormat="1" ht="15" customHeight="1" x14ac:dyDescent="0.25">
      <c r="A292" s="131"/>
      <c r="B292" s="56"/>
      <c r="C292" s="118"/>
      <c r="D292" s="119"/>
      <c r="E292" s="120" t="s">
        <v>9</v>
      </c>
      <c r="F292" s="121"/>
      <c r="G292" s="109">
        <v>588</v>
      </c>
      <c r="H292" s="122"/>
      <c r="I292" s="121"/>
      <c r="J292" s="123" t="s">
        <v>9</v>
      </c>
      <c r="K292" s="124">
        <v>587</v>
      </c>
      <c r="L292" s="125"/>
      <c r="M292" s="121"/>
      <c r="N292" s="126"/>
      <c r="O292" s="127" t="s">
        <v>9</v>
      </c>
      <c r="P292" s="228">
        <f>G292-K292</f>
        <v>1</v>
      </c>
      <c r="Q292" s="129" t="s">
        <v>9</v>
      </c>
      <c r="R292" s="124"/>
      <c r="S292" s="130"/>
      <c r="T292" s="136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1"/>
      <c r="AE292" s="121"/>
      <c r="AF292" s="142"/>
      <c r="AG292" s="64"/>
      <c r="AH292" s="66"/>
      <c r="AI292" s="66"/>
      <c r="AJ292" s="66"/>
      <c r="AK292" s="66"/>
      <c r="AL292" s="66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0"/>
      <c r="GU292" s="20"/>
      <c r="GV292" s="20"/>
      <c r="GW292" s="20"/>
      <c r="GX292" s="20"/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0"/>
      <c r="HJ292" s="20"/>
      <c r="HK292" s="20"/>
      <c r="HL292" s="20"/>
      <c r="HM292" s="20"/>
      <c r="HN292" s="20"/>
      <c r="HO292" s="20"/>
      <c r="HP292" s="20"/>
      <c r="HQ292" s="20"/>
      <c r="HR292" s="20"/>
      <c r="HS292" s="20"/>
      <c r="HT292" s="20"/>
      <c r="HU292" s="20"/>
      <c r="HV292" s="20"/>
      <c r="HW292" s="20"/>
      <c r="HX292" s="20"/>
      <c r="HY292" s="20"/>
      <c r="HZ292" s="20"/>
      <c r="IA292" s="20"/>
      <c r="IB292" s="20"/>
      <c r="IC292" s="20"/>
      <c r="ID292" s="20"/>
      <c r="IE292" s="20"/>
      <c r="IF292" s="20"/>
      <c r="IG292" s="20"/>
      <c r="IH292" s="20"/>
      <c r="II292" s="20"/>
      <c r="IJ292" s="20"/>
      <c r="IK292" s="20"/>
      <c r="IL292" s="20"/>
      <c r="IM292" s="20"/>
      <c r="IN292" s="20"/>
      <c r="IO292" s="20"/>
      <c r="IP292" s="20"/>
      <c r="IQ292" s="20"/>
      <c r="IR292" s="20"/>
      <c r="IS292" s="20"/>
      <c r="IT292" s="20"/>
      <c r="IU292" s="20"/>
      <c r="IV292" s="20"/>
    </row>
    <row r="293" spans="1:256" s="1" customFormat="1" ht="15" customHeight="1" x14ac:dyDescent="0.25">
      <c r="A293" s="131">
        <v>318</v>
      </c>
      <c r="B293" s="56"/>
      <c r="C293" s="118" t="s">
        <v>23</v>
      </c>
      <c r="D293" s="119"/>
      <c r="E293" s="120" t="s">
        <v>75</v>
      </c>
      <c r="F293" s="121"/>
      <c r="G293" s="109">
        <v>10907</v>
      </c>
      <c r="H293" s="122">
        <v>44865</v>
      </c>
      <c r="I293" s="121"/>
      <c r="J293" s="123" t="s">
        <v>75</v>
      </c>
      <c r="K293" s="124">
        <v>10320</v>
      </c>
      <c r="L293" s="125"/>
      <c r="M293" s="121"/>
      <c r="N293" s="126"/>
      <c r="O293" s="127" t="s">
        <v>8</v>
      </c>
      <c r="P293" s="228">
        <f>G293-K293</f>
        <v>587</v>
      </c>
      <c r="Q293" s="129" t="s">
        <v>8</v>
      </c>
      <c r="R293" s="124"/>
      <c r="S293" s="130"/>
      <c r="T293" s="136"/>
      <c r="U293" s="123"/>
      <c r="V293" s="123"/>
      <c r="W293" s="123"/>
      <c r="X293" s="123"/>
      <c r="Y293" s="123"/>
      <c r="Z293" s="123"/>
      <c r="AA293" s="123"/>
      <c r="AB293" s="123"/>
      <c r="AC293" s="123"/>
      <c r="AD293" s="121"/>
      <c r="AE293" s="121"/>
      <c r="AF293" s="142"/>
      <c r="AG293" s="64"/>
      <c r="AH293" s="66"/>
      <c r="AI293" s="66"/>
      <c r="AJ293" s="66"/>
      <c r="AK293" s="66"/>
      <c r="AL293" s="66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  <c r="GU293" s="20"/>
      <c r="GV293" s="20"/>
      <c r="GW293" s="20"/>
      <c r="GX293" s="20"/>
      <c r="GY293" s="20"/>
      <c r="GZ293" s="20"/>
      <c r="HA293" s="20"/>
      <c r="HB293" s="20"/>
      <c r="HC293" s="20"/>
      <c r="HD293" s="20"/>
      <c r="HE293" s="20"/>
      <c r="HF293" s="20"/>
      <c r="HG293" s="20"/>
      <c r="HH293" s="20"/>
      <c r="HI293" s="20"/>
      <c r="HJ293" s="20"/>
      <c r="HK293" s="20"/>
      <c r="HL293" s="20"/>
      <c r="HM293" s="20"/>
      <c r="HN293" s="20"/>
      <c r="HO293" s="20"/>
      <c r="HP293" s="20"/>
      <c r="HQ293" s="20"/>
      <c r="HR293" s="20"/>
      <c r="HS293" s="20"/>
      <c r="HT293" s="20"/>
      <c r="HU293" s="20"/>
      <c r="HV293" s="20"/>
      <c r="HW293" s="20"/>
      <c r="HX293" s="20"/>
      <c r="HY293" s="20"/>
      <c r="HZ293" s="20"/>
      <c r="IA293" s="20"/>
      <c r="IB293" s="20"/>
      <c r="IC293" s="20"/>
      <c r="ID293" s="20"/>
      <c r="IE293" s="20"/>
      <c r="IF293" s="20"/>
      <c r="IG293" s="20"/>
      <c r="IH293" s="20"/>
      <c r="II293" s="20"/>
      <c r="IJ293" s="20"/>
      <c r="IK293" s="20"/>
      <c r="IL293" s="20"/>
      <c r="IM293" s="20"/>
      <c r="IN293" s="20"/>
      <c r="IO293" s="20"/>
      <c r="IP293" s="20"/>
      <c r="IQ293" s="20"/>
      <c r="IR293" s="20"/>
      <c r="IS293" s="20"/>
      <c r="IT293" s="20"/>
      <c r="IU293" s="20"/>
      <c r="IV293" s="20"/>
    </row>
    <row r="294" spans="1:256" s="1" customFormat="1" ht="15" customHeight="1" x14ac:dyDescent="0.25">
      <c r="A294" s="131"/>
      <c r="B294" s="56"/>
      <c r="C294" s="118"/>
      <c r="D294" s="119"/>
      <c r="E294" s="120" t="s">
        <v>76</v>
      </c>
      <c r="F294" s="121"/>
      <c r="G294" s="109">
        <v>4806</v>
      </c>
      <c r="H294" s="122"/>
      <c r="I294" s="121"/>
      <c r="J294" s="123" t="s">
        <v>76</v>
      </c>
      <c r="K294" s="124">
        <v>4585</v>
      </c>
      <c r="L294" s="125"/>
      <c r="M294" s="121"/>
      <c r="N294" s="126"/>
      <c r="O294" s="127" t="s">
        <v>9</v>
      </c>
      <c r="P294" s="228">
        <f>G294-K294</f>
        <v>221</v>
      </c>
      <c r="Q294" s="129" t="s">
        <v>9</v>
      </c>
      <c r="R294" s="124"/>
      <c r="S294" s="130"/>
      <c r="T294" s="136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1"/>
      <c r="AE294" s="121"/>
      <c r="AF294" s="142"/>
      <c r="AG294" s="64"/>
      <c r="AH294" s="66"/>
      <c r="AI294" s="66"/>
      <c r="AJ294" s="66"/>
      <c r="AK294" s="66"/>
      <c r="AL294" s="66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0"/>
      <c r="GF294" s="20"/>
      <c r="GG294" s="20"/>
      <c r="GH294" s="20"/>
      <c r="GI294" s="20"/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0"/>
      <c r="GU294" s="20"/>
      <c r="GV294" s="20"/>
      <c r="GW294" s="20"/>
      <c r="GX294" s="20"/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0"/>
      <c r="HJ294" s="20"/>
      <c r="HK294" s="20"/>
      <c r="HL294" s="20"/>
      <c r="HM294" s="20"/>
      <c r="HN294" s="20"/>
      <c r="HO294" s="20"/>
      <c r="HP294" s="20"/>
      <c r="HQ294" s="20"/>
      <c r="HR294" s="20"/>
      <c r="HS294" s="20"/>
      <c r="HT294" s="20"/>
      <c r="HU294" s="20"/>
      <c r="HV294" s="20"/>
      <c r="HW294" s="20"/>
      <c r="HX294" s="20"/>
      <c r="HY294" s="20"/>
      <c r="HZ294" s="20"/>
      <c r="IA294" s="20"/>
      <c r="IB294" s="20"/>
      <c r="IC294" s="20"/>
      <c r="ID294" s="20"/>
      <c r="IE294" s="20"/>
      <c r="IF294" s="20"/>
      <c r="IG294" s="20"/>
      <c r="IH294" s="20"/>
      <c r="II294" s="20"/>
      <c r="IJ294" s="20"/>
      <c r="IK294" s="20"/>
      <c r="IL294" s="20"/>
      <c r="IM294" s="20"/>
      <c r="IN294" s="20"/>
      <c r="IO294" s="20"/>
      <c r="IP294" s="20"/>
      <c r="IQ294" s="20"/>
      <c r="IR294" s="20"/>
      <c r="IS294" s="20"/>
      <c r="IT294" s="20"/>
      <c r="IU294" s="20"/>
      <c r="IV294" s="20"/>
    </row>
    <row r="295" spans="1:256" s="1" customFormat="1" ht="15" customHeight="1" x14ac:dyDescent="0.25">
      <c r="A295" s="131">
        <v>319</v>
      </c>
      <c r="B295" s="56"/>
      <c r="C295" s="133">
        <v>20</v>
      </c>
      <c r="D295" s="119"/>
      <c r="E295" s="120" t="s">
        <v>8</v>
      </c>
      <c r="F295" s="121"/>
      <c r="G295" s="109">
        <v>344</v>
      </c>
      <c r="H295" s="122">
        <v>44730</v>
      </c>
      <c r="I295" s="121"/>
      <c r="J295" s="123" t="s">
        <v>8</v>
      </c>
      <c r="K295" s="124">
        <v>309</v>
      </c>
      <c r="L295" s="125"/>
      <c r="M295" s="121"/>
      <c r="N295" s="126"/>
      <c r="O295" s="127" t="s">
        <v>8</v>
      </c>
      <c r="P295" s="228">
        <f>G295-K295</f>
        <v>35</v>
      </c>
      <c r="Q295" s="129"/>
      <c r="R295" s="124"/>
      <c r="S295" s="130"/>
      <c r="T295" s="136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1"/>
      <c r="AE295" s="121"/>
      <c r="AF295" s="142"/>
      <c r="AG295" s="64"/>
      <c r="AH295" s="66"/>
      <c r="AI295" s="66"/>
      <c r="AJ295" s="66"/>
      <c r="AK295" s="66"/>
      <c r="AL295" s="66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B295" s="20"/>
      <c r="GC295" s="20"/>
      <c r="GD295" s="20"/>
      <c r="GE295" s="20"/>
      <c r="GF295" s="20"/>
      <c r="GG295" s="20"/>
      <c r="GH295" s="20"/>
      <c r="GI295" s="20"/>
      <c r="GJ295" s="20"/>
      <c r="GK295" s="20"/>
      <c r="GL295" s="20"/>
      <c r="GM295" s="20"/>
      <c r="GN295" s="20"/>
      <c r="GO295" s="20"/>
      <c r="GP295" s="20"/>
      <c r="GQ295" s="20"/>
      <c r="GR295" s="20"/>
      <c r="GS295" s="20"/>
      <c r="GT295" s="20"/>
      <c r="GU295" s="20"/>
      <c r="GV295" s="20"/>
      <c r="GW295" s="20"/>
      <c r="GX295" s="20"/>
      <c r="GY295" s="20"/>
      <c r="GZ295" s="20"/>
      <c r="HA295" s="20"/>
      <c r="HB295" s="20"/>
      <c r="HC295" s="20"/>
      <c r="HD295" s="20"/>
      <c r="HE295" s="20"/>
      <c r="HF295" s="20"/>
      <c r="HG295" s="20"/>
      <c r="HH295" s="20"/>
      <c r="HI295" s="20"/>
      <c r="HJ295" s="20"/>
      <c r="HK295" s="20"/>
      <c r="HL295" s="20"/>
      <c r="HM295" s="20"/>
      <c r="HN295" s="20"/>
      <c r="HO295" s="20"/>
      <c r="HP295" s="20"/>
      <c r="HQ295" s="20"/>
      <c r="HR295" s="20"/>
      <c r="HS295" s="20"/>
      <c r="HT295" s="20"/>
      <c r="HU295" s="20"/>
      <c r="HV295" s="20"/>
      <c r="HW295" s="20"/>
      <c r="HX295" s="20"/>
      <c r="HY295" s="20"/>
      <c r="HZ295" s="20"/>
      <c r="IA295" s="20"/>
      <c r="IB295" s="20"/>
      <c r="IC295" s="20"/>
      <c r="ID295" s="20"/>
      <c r="IE295" s="20"/>
      <c r="IF295" s="20"/>
      <c r="IG295" s="20"/>
      <c r="IH295" s="20"/>
      <c r="II295" s="20"/>
      <c r="IJ295" s="20"/>
      <c r="IK295" s="20"/>
      <c r="IL295" s="20"/>
      <c r="IM295" s="20"/>
      <c r="IN295" s="20"/>
      <c r="IO295" s="20"/>
      <c r="IP295" s="20"/>
      <c r="IQ295" s="20"/>
      <c r="IR295" s="20"/>
      <c r="IS295" s="20"/>
      <c r="IT295" s="20"/>
      <c r="IU295" s="20"/>
      <c r="IV295" s="20"/>
    </row>
    <row r="296" spans="1:256" s="1" customFormat="1" ht="15" customHeight="1" x14ac:dyDescent="0.25">
      <c r="A296" s="131"/>
      <c r="B296" s="56"/>
      <c r="C296" s="133"/>
      <c r="D296" s="119"/>
      <c r="E296" s="120" t="s">
        <v>9</v>
      </c>
      <c r="F296" s="121"/>
      <c r="G296" s="109">
        <v>119</v>
      </c>
      <c r="H296" s="122"/>
      <c r="I296" s="121"/>
      <c r="J296" s="123" t="s">
        <v>9</v>
      </c>
      <c r="K296" s="124">
        <v>111</v>
      </c>
      <c r="L296" s="125"/>
      <c r="M296" s="121"/>
      <c r="N296" s="126"/>
      <c r="O296" s="127" t="s">
        <v>9</v>
      </c>
      <c r="P296" s="228">
        <f>G296-K296</f>
        <v>8</v>
      </c>
      <c r="Q296" s="129"/>
      <c r="R296" s="124"/>
      <c r="S296" s="130"/>
      <c r="T296" s="136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1"/>
      <c r="AE296" s="121"/>
      <c r="AF296" s="142"/>
      <c r="AG296" s="64"/>
      <c r="AH296" s="66"/>
      <c r="AI296" s="66"/>
      <c r="AJ296" s="66"/>
      <c r="AK296" s="66"/>
      <c r="AL296" s="66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  <c r="GU296" s="20"/>
      <c r="GV296" s="20"/>
      <c r="GW296" s="20"/>
      <c r="GX296" s="20"/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0"/>
      <c r="HJ296" s="20"/>
      <c r="HK296" s="20"/>
      <c r="HL296" s="20"/>
      <c r="HM296" s="20"/>
      <c r="HN296" s="20"/>
      <c r="HO296" s="20"/>
      <c r="HP296" s="20"/>
      <c r="HQ296" s="20"/>
      <c r="HR296" s="20"/>
      <c r="HS296" s="20"/>
      <c r="HT296" s="20"/>
      <c r="HU296" s="20"/>
      <c r="HV296" s="20"/>
      <c r="HW296" s="20"/>
      <c r="HX296" s="20"/>
      <c r="HY296" s="20"/>
      <c r="HZ296" s="20"/>
      <c r="IA296" s="20"/>
      <c r="IB296" s="20"/>
      <c r="IC296" s="20"/>
      <c r="ID296" s="20"/>
      <c r="IE296" s="20"/>
      <c r="IF296" s="20"/>
      <c r="IG296" s="20"/>
      <c r="IH296" s="20"/>
      <c r="II296" s="20"/>
      <c r="IJ296" s="20"/>
      <c r="IK296" s="20"/>
      <c r="IL296" s="20"/>
      <c r="IM296" s="20"/>
      <c r="IN296" s="20"/>
      <c r="IO296" s="20"/>
      <c r="IP296" s="20"/>
      <c r="IQ296" s="20"/>
      <c r="IR296" s="20"/>
      <c r="IS296" s="20"/>
      <c r="IT296" s="20"/>
      <c r="IU296" s="20"/>
      <c r="IV296" s="20"/>
    </row>
    <row r="297" spans="1:256" s="1" customFormat="1" ht="15" customHeight="1" x14ac:dyDescent="0.25">
      <c r="A297" s="131">
        <v>320</v>
      </c>
      <c r="B297" s="56"/>
      <c r="C297" s="118">
        <v>21</v>
      </c>
      <c r="D297" s="119"/>
      <c r="E297" s="120" t="s">
        <v>8</v>
      </c>
      <c r="F297" s="121"/>
      <c r="G297" s="109">
        <v>17656</v>
      </c>
      <c r="H297" s="122">
        <v>44802</v>
      </c>
      <c r="I297" s="121"/>
      <c r="J297" s="123" t="s">
        <v>8</v>
      </c>
      <c r="K297" s="124">
        <v>19385</v>
      </c>
      <c r="L297" s="125"/>
      <c r="M297" s="121"/>
      <c r="N297" s="126"/>
      <c r="O297" s="127" t="s">
        <v>8</v>
      </c>
      <c r="P297" s="228"/>
      <c r="Q297" s="129" t="s">
        <v>8</v>
      </c>
      <c r="R297" s="124">
        <v>1729</v>
      </c>
      <c r="S297" s="130"/>
      <c r="T297" s="136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1"/>
      <c r="AE297" s="121"/>
      <c r="AF297" s="142"/>
      <c r="AG297" s="64"/>
      <c r="AH297" s="66"/>
      <c r="AI297" s="66"/>
      <c r="AJ297" s="66"/>
      <c r="AK297" s="66"/>
      <c r="AL297" s="66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  <c r="HL297" s="20"/>
      <c r="HM297" s="20"/>
      <c r="HN297" s="20"/>
      <c r="HO297" s="20"/>
      <c r="HP297" s="20"/>
      <c r="HQ297" s="20"/>
      <c r="HR297" s="20"/>
      <c r="HS297" s="20"/>
      <c r="HT297" s="20"/>
      <c r="HU297" s="20"/>
      <c r="HV297" s="20"/>
      <c r="HW297" s="20"/>
      <c r="HX297" s="20"/>
      <c r="HY297" s="20"/>
      <c r="HZ297" s="20"/>
      <c r="IA297" s="20"/>
      <c r="IB297" s="20"/>
      <c r="IC297" s="20"/>
      <c r="ID297" s="20"/>
      <c r="IE297" s="20"/>
      <c r="IF297" s="20"/>
      <c r="IG297" s="20"/>
      <c r="IH297" s="20"/>
      <c r="II297" s="20"/>
      <c r="IJ297" s="20"/>
      <c r="IK297" s="20"/>
      <c r="IL297" s="20"/>
      <c r="IM297" s="20"/>
      <c r="IN297" s="20"/>
      <c r="IO297" s="20"/>
      <c r="IP297" s="20"/>
      <c r="IQ297" s="20"/>
      <c r="IR297" s="20"/>
      <c r="IS297" s="20"/>
      <c r="IT297" s="20"/>
      <c r="IU297" s="20"/>
      <c r="IV297" s="20"/>
    </row>
    <row r="298" spans="1:256" s="1" customFormat="1" ht="15" customHeight="1" x14ac:dyDescent="0.25">
      <c r="A298" s="131"/>
      <c r="B298" s="56"/>
      <c r="C298" s="118"/>
      <c r="D298" s="119"/>
      <c r="E298" s="120" t="s">
        <v>9</v>
      </c>
      <c r="F298" s="121"/>
      <c r="G298" s="109">
        <v>9685</v>
      </c>
      <c r="H298" s="122"/>
      <c r="I298" s="121"/>
      <c r="J298" s="123" t="s">
        <v>9</v>
      </c>
      <c r="K298" s="124">
        <v>10701</v>
      </c>
      <c r="L298" s="125"/>
      <c r="M298" s="121"/>
      <c r="N298" s="126"/>
      <c r="O298" s="127" t="s">
        <v>9</v>
      </c>
      <c r="P298" s="228"/>
      <c r="Q298" s="129" t="s">
        <v>9</v>
      </c>
      <c r="R298" s="124">
        <v>1016</v>
      </c>
      <c r="S298" s="130"/>
      <c r="T298" s="136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1"/>
      <c r="AE298" s="121"/>
      <c r="AF298" s="142"/>
      <c r="AG298" s="64"/>
      <c r="AH298" s="66"/>
      <c r="AI298" s="66"/>
      <c r="AJ298" s="66"/>
      <c r="AK298" s="66"/>
      <c r="AL298" s="66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  <c r="HL298" s="20"/>
      <c r="HM298" s="20"/>
      <c r="HN298" s="20"/>
      <c r="HO298" s="20"/>
      <c r="HP298" s="20"/>
      <c r="HQ298" s="20"/>
      <c r="HR298" s="20"/>
      <c r="HS298" s="20"/>
      <c r="HT298" s="20"/>
      <c r="HU298" s="20"/>
      <c r="HV298" s="20"/>
      <c r="HW298" s="20"/>
      <c r="HX298" s="20"/>
      <c r="HY298" s="20"/>
      <c r="HZ298" s="20"/>
      <c r="IA298" s="20"/>
      <c r="IB298" s="20"/>
      <c r="IC298" s="20"/>
      <c r="ID298" s="20"/>
      <c r="IE298" s="20"/>
      <c r="IF298" s="20"/>
      <c r="IG298" s="20"/>
      <c r="IH298" s="20"/>
      <c r="II298" s="20"/>
      <c r="IJ298" s="20"/>
      <c r="IK298" s="20"/>
      <c r="IL298" s="20"/>
      <c r="IM298" s="20"/>
      <c r="IN298" s="20"/>
      <c r="IO298" s="20"/>
      <c r="IP298" s="20"/>
      <c r="IQ298" s="20"/>
      <c r="IR298" s="20"/>
      <c r="IS298" s="20"/>
      <c r="IT298" s="20"/>
      <c r="IU298" s="20"/>
      <c r="IV298" s="20"/>
    </row>
    <row r="299" spans="1:256" s="1" customFormat="1" ht="15" customHeight="1" x14ac:dyDescent="0.25">
      <c r="A299" s="131">
        <v>320</v>
      </c>
      <c r="B299" s="56"/>
      <c r="C299" s="118">
        <v>21</v>
      </c>
      <c r="D299" s="119"/>
      <c r="E299" s="120" t="s">
        <v>8</v>
      </c>
      <c r="F299" s="121"/>
      <c r="G299" s="109">
        <v>596</v>
      </c>
      <c r="H299" s="122"/>
      <c r="I299" s="121"/>
      <c r="J299" s="123" t="s">
        <v>8</v>
      </c>
      <c r="K299" s="124">
        <v>266</v>
      </c>
      <c r="L299" s="125"/>
      <c r="M299" s="121"/>
      <c r="N299" s="126"/>
      <c r="O299" s="127" t="s">
        <v>8</v>
      </c>
      <c r="P299" s="228">
        <f>G299-K299</f>
        <v>330</v>
      </c>
      <c r="Q299" s="129" t="s">
        <v>8</v>
      </c>
      <c r="R299" s="124"/>
      <c r="S299" s="130"/>
      <c r="T299" s="136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1"/>
      <c r="AE299" s="121"/>
      <c r="AF299" s="142"/>
      <c r="AG299" s="64"/>
      <c r="AH299" s="66"/>
      <c r="AI299" s="66"/>
      <c r="AJ299" s="66"/>
      <c r="AK299" s="66"/>
      <c r="AL299" s="66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  <c r="GU299" s="20"/>
      <c r="GV299" s="20"/>
      <c r="GW299" s="20"/>
      <c r="GX299" s="20"/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0"/>
      <c r="HJ299" s="20"/>
      <c r="HK299" s="20"/>
      <c r="HL299" s="20"/>
      <c r="HM299" s="20"/>
      <c r="HN299" s="20"/>
      <c r="HO299" s="20"/>
      <c r="HP299" s="20"/>
      <c r="HQ299" s="20"/>
      <c r="HR299" s="20"/>
      <c r="HS299" s="20"/>
      <c r="HT299" s="20"/>
      <c r="HU299" s="20"/>
      <c r="HV299" s="20"/>
      <c r="HW299" s="20"/>
      <c r="HX299" s="20"/>
      <c r="HY299" s="20"/>
      <c r="HZ299" s="20"/>
      <c r="IA299" s="20"/>
      <c r="IB299" s="20"/>
      <c r="IC299" s="20"/>
      <c r="ID299" s="20"/>
      <c r="IE299" s="20"/>
      <c r="IF299" s="20"/>
      <c r="IG299" s="20"/>
      <c r="IH299" s="20"/>
      <c r="II299" s="20"/>
      <c r="IJ299" s="20"/>
      <c r="IK299" s="20"/>
      <c r="IL299" s="20"/>
      <c r="IM299" s="20"/>
      <c r="IN299" s="20"/>
      <c r="IO299" s="20"/>
      <c r="IP299" s="20"/>
      <c r="IQ299" s="20"/>
      <c r="IR299" s="20"/>
      <c r="IS299" s="20"/>
      <c r="IT299" s="20"/>
      <c r="IU299" s="20"/>
      <c r="IV299" s="20"/>
    </row>
    <row r="300" spans="1:256" s="1" customFormat="1" ht="15" customHeight="1" x14ac:dyDescent="0.25">
      <c r="A300" s="131"/>
      <c r="B300" s="56"/>
      <c r="C300" s="118"/>
      <c r="D300" s="119"/>
      <c r="E300" s="120" t="s">
        <v>9</v>
      </c>
      <c r="F300" s="121"/>
      <c r="G300" s="109">
        <v>322</v>
      </c>
      <c r="H300" s="122"/>
      <c r="I300" s="121"/>
      <c r="J300" s="123" t="s">
        <v>9</v>
      </c>
      <c r="K300" s="124">
        <v>149</v>
      </c>
      <c r="L300" s="125"/>
      <c r="M300" s="121"/>
      <c r="N300" s="126"/>
      <c r="O300" s="127" t="s">
        <v>9</v>
      </c>
      <c r="P300" s="228">
        <f>G300-K300</f>
        <v>173</v>
      </c>
      <c r="Q300" s="129" t="s">
        <v>9</v>
      </c>
      <c r="R300" s="124"/>
      <c r="S300" s="130"/>
      <c r="T300" s="136"/>
      <c r="U300" s="123"/>
      <c r="V300" s="123"/>
      <c r="W300" s="123"/>
      <c r="X300" s="123"/>
      <c r="Y300" s="123"/>
      <c r="Z300" s="123"/>
      <c r="AA300" s="123"/>
      <c r="AB300" s="123"/>
      <c r="AC300" s="123"/>
      <c r="AD300" s="121"/>
      <c r="AE300" s="121"/>
      <c r="AF300" s="142"/>
      <c r="AG300" s="64"/>
      <c r="AH300" s="66"/>
      <c r="AI300" s="66"/>
      <c r="AJ300" s="66"/>
      <c r="AK300" s="66"/>
      <c r="AL300" s="66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M300" s="20"/>
      <c r="FN300" s="20"/>
      <c r="FO300" s="20"/>
      <c r="FP300" s="20"/>
      <c r="FQ300" s="20"/>
      <c r="FR300" s="20"/>
      <c r="FS300" s="20"/>
      <c r="FT300" s="20"/>
      <c r="FU300" s="20"/>
      <c r="FV300" s="20"/>
      <c r="FW300" s="20"/>
      <c r="FX300" s="20"/>
      <c r="FY300" s="20"/>
      <c r="FZ300" s="20"/>
      <c r="GA300" s="20"/>
      <c r="GB300" s="20"/>
      <c r="GC300" s="20"/>
      <c r="GD300" s="20"/>
      <c r="GE300" s="20"/>
      <c r="GF300" s="20"/>
      <c r="GG300" s="20"/>
      <c r="GH300" s="20"/>
      <c r="GI300" s="20"/>
      <c r="GJ300" s="20"/>
      <c r="GK300" s="20"/>
      <c r="GL300" s="20"/>
      <c r="GM300" s="20"/>
      <c r="GN300" s="20"/>
      <c r="GO300" s="20"/>
      <c r="GP300" s="20"/>
      <c r="GQ300" s="20"/>
      <c r="GR300" s="20"/>
      <c r="GS300" s="20"/>
      <c r="GT300" s="20"/>
      <c r="GU300" s="20"/>
      <c r="GV300" s="20"/>
      <c r="GW300" s="20"/>
      <c r="GX300" s="20"/>
      <c r="GY300" s="20"/>
      <c r="GZ300" s="20"/>
      <c r="HA300" s="20"/>
      <c r="HB300" s="20"/>
      <c r="HC300" s="20"/>
      <c r="HD300" s="20"/>
      <c r="HE300" s="20"/>
      <c r="HF300" s="20"/>
      <c r="HG300" s="20"/>
      <c r="HH300" s="20"/>
      <c r="HI300" s="20"/>
      <c r="HJ300" s="20"/>
      <c r="HK300" s="20"/>
      <c r="HL300" s="20"/>
      <c r="HM300" s="20"/>
      <c r="HN300" s="20"/>
      <c r="HO300" s="20"/>
      <c r="HP300" s="20"/>
      <c r="HQ300" s="20"/>
      <c r="HR300" s="20"/>
      <c r="HS300" s="20"/>
      <c r="HT300" s="20"/>
      <c r="HU300" s="20"/>
      <c r="HV300" s="20"/>
      <c r="HW300" s="20"/>
      <c r="HX300" s="20"/>
      <c r="HY300" s="20"/>
      <c r="HZ300" s="20"/>
      <c r="IA300" s="20"/>
      <c r="IB300" s="20"/>
      <c r="IC300" s="20"/>
      <c r="ID300" s="20"/>
      <c r="IE300" s="20"/>
      <c r="IF300" s="20"/>
      <c r="IG300" s="20"/>
      <c r="IH300" s="20"/>
      <c r="II300" s="20"/>
      <c r="IJ300" s="20"/>
      <c r="IK300" s="20"/>
      <c r="IL300" s="20"/>
      <c r="IM300" s="20"/>
      <c r="IN300" s="20"/>
      <c r="IO300" s="20"/>
      <c r="IP300" s="20"/>
      <c r="IQ300" s="20"/>
      <c r="IR300" s="20"/>
      <c r="IS300" s="20"/>
      <c r="IT300" s="20"/>
      <c r="IU300" s="20"/>
      <c r="IV300" s="20"/>
    </row>
    <row r="301" spans="1:256" s="1" customFormat="1" ht="15" customHeight="1" x14ac:dyDescent="0.25">
      <c r="A301" s="55">
        <v>321</v>
      </c>
      <c r="B301" s="56"/>
      <c r="C301" s="143" t="s">
        <v>20</v>
      </c>
      <c r="D301" s="119"/>
      <c r="E301" s="120" t="s">
        <v>10</v>
      </c>
      <c r="F301" s="121"/>
      <c r="G301" s="109">
        <v>4773</v>
      </c>
      <c r="H301" s="122">
        <v>44653</v>
      </c>
      <c r="I301" s="121"/>
      <c r="J301" s="123" t="s">
        <v>10</v>
      </c>
      <c r="K301" s="124">
        <v>4320</v>
      </c>
      <c r="L301" s="125"/>
      <c r="M301" s="121"/>
      <c r="N301" s="126"/>
      <c r="O301" s="127" t="s">
        <v>8</v>
      </c>
      <c r="P301" s="228">
        <f t="shared" ref="P301:P306" si="17">G301-K301</f>
        <v>453</v>
      </c>
      <c r="Q301" s="129" t="s">
        <v>8</v>
      </c>
      <c r="R301" s="124"/>
      <c r="S301" s="130"/>
      <c r="T301" s="136"/>
      <c r="U301" s="123"/>
      <c r="V301" s="123"/>
      <c r="W301" s="123"/>
      <c r="X301" s="123"/>
      <c r="Y301" s="123"/>
      <c r="Z301" s="123"/>
      <c r="AA301" s="123"/>
      <c r="AB301" s="123"/>
      <c r="AC301" s="123"/>
      <c r="AD301" s="121"/>
      <c r="AE301" s="121"/>
      <c r="AF301" s="142"/>
      <c r="AG301" s="64"/>
      <c r="AH301" s="66"/>
      <c r="AI301" s="66"/>
      <c r="AJ301" s="66"/>
      <c r="AK301" s="66"/>
      <c r="AL301" s="66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  <c r="HL301" s="20"/>
      <c r="HM301" s="20"/>
      <c r="HN301" s="20"/>
      <c r="HO301" s="20"/>
      <c r="HP301" s="20"/>
      <c r="HQ301" s="20"/>
      <c r="HR301" s="20"/>
      <c r="HS301" s="20"/>
      <c r="HT301" s="20"/>
      <c r="HU301" s="20"/>
      <c r="HV301" s="20"/>
      <c r="HW301" s="20"/>
      <c r="HX301" s="20"/>
      <c r="HY301" s="20"/>
      <c r="HZ301" s="20"/>
      <c r="IA301" s="20"/>
      <c r="IB301" s="20"/>
      <c r="IC301" s="20"/>
      <c r="ID301" s="20"/>
      <c r="IE301" s="20"/>
      <c r="IF301" s="20"/>
      <c r="IG301" s="20"/>
      <c r="IH301" s="20"/>
      <c r="II301" s="20"/>
      <c r="IJ301" s="20"/>
      <c r="IK301" s="20"/>
      <c r="IL301" s="20"/>
      <c r="IM301" s="20"/>
      <c r="IN301" s="20"/>
      <c r="IO301" s="20"/>
      <c r="IP301" s="20"/>
      <c r="IQ301" s="20"/>
      <c r="IR301" s="20"/>
      <c r="IS301" s="20"/>
      <c r="IT301" s="20"/>
      <c r="IU301" s="20"/>
      <c r="IV301" s="20"/>
    </row>
    <row r="302" spans="1:256" s="1" customFormat="1" ht="15" customHeight="1" x14ac:dyDescent="0.25">
      <c r="A302" s="55"/>
      <c r="B302" s="56"/>
      <c r="C302" s="143"/>
      <c r="D302" s="119"/>
      <c r="E302" s="120" t="s">
        <v>11</v>
      </c>
      <c r="F302" s="121"/>
      <c r="G302" s="109">
        <v>1954</v>
      </c>
      <c r="H302" s="122"/>
      <c r="I302" s="121"/>
      <c r="J302" s="123" t="s">
        <v>11</v>
      </c>
      <c r="K302" s="124">
        <v>1673</v>
      </c>
      <c r="L302" s="125"/>
      <c r="M302" s="121"/>
      <c r="N302" s="126"/>
      <c r="O302" s="127" t="s">
        <v>9</v>
      </c>
      <c r="P302" s="228">
        <f t="shared" si="17"/>
        <v>281</v>
      </c>
      <c r="Q302" s="129" t="s">
        <v>9</v>
      </c>
      <c r="R302" s="124"/>
      <c r="S302" s="130"/>
      <c r="T302" s="136"/>
      <c r="U302" s="123"/>
      <c r="V302" s="123"/>
      <c r="W302" s="123"/>
      <c r="X302" s="123"/>
      <c r="Y302" s="123"/>
      <c r="Z302" s="123"/>
      <c r="AA302" s="123"/>
      <c r="AB302" s="123"/>
      <c r="AC302" s="123"/>
      <c r="AD302" s="121"/>
      <c r="AE302" s="121"/>
      <c r="AF302" s="142"/>
      <c r="AG302" s="64"/>
      <c r="AH302" s="66"/>
      <c r="AI302" s="66"/>
      <c r="AJ302" s="66"/>
      <c r="AK302" s="66"/>
      <c r="AL302" s="66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  <c r="BI302" s="209"/>
      <c r="BJ302" s="209"/>
      <c r="BK302" s="209"/>
      <c r="BL302" s="209"/>
      <c r="BM302" s="209"/>
      <c r="BN302" s="209"/>
      <c r="BO302" s="209"/>
      <c r="BP302" s="209"/>
      <c r="BQ302" s="209"/>
      <c r="BR302" s="209"/>
      <c r="BS302" s="209"/>
      <c r="BT302" s="209"/>
      <c r="BU302" s="209"/>
      <c r="BV302" s="209"/>
      <c r="BW302" s="209"/>
      <c r="BX302" s="209"/>
      <c r="BY302" s="209"/>
      <c r="BZ302" s="209"/>
      <c r="CA302" s="209"/>
      <c r="CB302" s="209"/>
      <c r="CC302" s="209"/>
      <c r="CD302" s="209"/>
      <c r="CE302" s="209"/>
      <c r="CF302" s="209"/>
      <c r="CG302" s="209"/>
      <c r="CH302" s="209"/>
      <c r="CI302" s="209"/>
      <c r="CJ302" s="209"/>
      <c r="CK302" s="209"/>
      <c r="CL302" s="209"/>
      <c r="CM302" s="209"/>
      <c r="CN302" s="209"/>
      <c r="CO302" s="209"/>
      <c r="CP302" s="209"/>
      <c r="CQ302" s="209"/>
      <c r="CR302" s="209"/>
      <c r="CS302" s="209"/>
      <c r="CT302" s="209"/>
      <c r="CU302" s="209"/>
      <c r="CV302" s="209"/>
      <c r="CW302" s="209"/>
      <c r="CX302" s="209"/>
      <c r="CY302" s="209"/>
      <c r="CZ302" s="209"/>
      <c r="DA302" s="209"/>
      <c r="DB302" s="209"/>
      <c r="DC302" s="209"/>
      <c r="DD302" s="209"/>
      <c r="DE302" s="209"/>
      <c r="DF302" s="209"/>
      <c r="DG302" s="209"/>
      <c r="DH302" s="209"/>
      <c r="DI302" s="209"/>
      <c r="DJ302" s="209"/>
      <c r="DK302" s="209"/>
      <c r="DL302" s="209"/>
      <c r="DM302" s="209"/>
      <c r="DN302" s="209"/>
      <c r="DO302" s="209"/>
      <c r="DP302" s="209"/>
      <c r="DQ302" s="209"/>
      <c r="DR302" s="209"/>
      <c r="DS302" s="209"/>
      <c r="DT302" s="209"/>
      <c r="DU302" s="209"/>
      <c r="DV302" s="209"/>
      <c r="DW302" s="209"/>
      <c r="DX302" s="209"/>
      <c r="DY302" s="209"/>
      <c r="DZ302" s="209"/>
      <c r="EA302" s="209"/>
      <c r="EB302" s="209"/>
      <c r="EC302" s="209"/>
      <c r="ED302" s="209"/>
      <c r="EE302" s="209"/>
      <c r="EF302" s="209"/>
      <c r="EG302" s="209"/>
      <c r="EH302" s="209"/>
      <c r="EI302" s="209"/>
      <c r="EJ302" s="209"/>
      <c r="EK302" s="209"/>
      <c r="EL302" s="209"/>
      <c r="EM302" s="209"/>
      <c r="EN302" s="209"/>
      <c r="EO302" s="209"/>
      <c r="EP302" s="209"/>
      <c r="EQ302" s="209"/>
      <c r="ER302" s="209"/>
      <c r="ES302" s="209"/>
      <c r="ET302" s="209"/>
      <c r="EU302" s="209"/>
      <c r="EV302" s="209"/>
      <c r="EW302" s="209"/>
      <c r="EX302" s="209"/>
      <c r="EY302" s="209"/>
      <c r="EZ302" s="209"/>
      <c r="FA302" s="209"/>
      <c r="FB302" s="209"/>
      <c r="FC302" s="209"/>
      <c r="FD302" s="209"/>
      <c r="FE302" s="209"/>
      <c r="FF302" s="209"/>
      <c r="FG302" s="209"/>
      <c r="FH302" s="209"/>
      <c r="FI302" s="209"/>
      <c r="FJ302" s="209"/>
      <c r="FK302" s="209"/>
      <c r="FL302" s="209"/>
      <c r="FM302" s="209"/>
      <c r="FN302" s="209"/>
      <c r="FO302" s="209"/>
      <c r="FP302" s="209"/>
      <c r="FQ302" s="209"/>
      <c r="FR302" s="209"/>
      <c r="FS302" s="209"/>
      <c r="FT302" s="209"/>
      <c r="FU302" s="209"/>
      <c r="FV302" s="209"/>
      <c r="FW302" s="209"/>
      <c r="FX302" s="209"/>
      <c r="FY302" s="209"/>
      <c r="FZ302" s="209"/>
      <c r="GA302" s="209"/>
      <c r="GB302" s="209"/>
      <c r="GC302" s="209"/>
      <c r="GD302" s="209"/>
      <c r="GE302" s="209"/>
      <c r="GF302" s="209"/>
      <c r="GG302" s="209"/>
      <c r="GH302" s="209"/>
      <c r="GI302" s="209"/>
      <c r="GJ302" s="209"/>
      <c r="GK302" s="209"/>
      <c r="GL302" s="209"/>
      <c r="GM302" s="209"/>
      <c r="GN302" s="209"/>
      <c r="GO302" s="209"/>
      <c r="GP302" s="209"/>
      <c r="GQ302" s="209"/>
      <c r="GR302" s="209"/>
      <c r="GS302" s="209"/>
      <c r="GT302" s="209"/>
      <c r="GU302" s="209"/>
      <c r="GV302" s="209"/>
      <c r="GW302" s="209"/>
      <c r="GX302" s="209"/>
      <c r="GY302" s="209"/>
      <c r="GZ302" s="209"/>
      <c r="HA302" s="209"/>
      <c r="HB302" s="209"/>
      <c r="HC302" s="209"/>
      <c r="HD302" s="209"/>
      <c r="HE302" s="209"/>
      <c r="HF302" s="209"/>
      <c r="HG302" s="209"/>
      <c r="HH302" s="209"/>
      <c r="HI302" s="209"/>
      <c r="HJ302" s="209"/>
      <c r="HK302" s="209"/>
      <c r="HL302" s="209"/>
      <c r="HM302" s="209"/>
      <c r="HN302" s="209"/>
      <c r="HO302" s="209"/>
      <c r="HP302" s="209"/>
      <c r="HQ302" s="209"/>
      <c r="HR302" s="209"/>
      <c r="HS302" s="209"/>
      <c r="HT302" s="209"/>
      <c r="HU302" s="209"/>
      <c r="HV302" s="209"/>
      <c r="HW302" s="209"/>
      <c r="HX302" s="209"/>
      <c r="HY302" s="209"/>
      <c r="HZ302" s="209"/>
      <c r="IA302" s="209"/>
      <c r="IB302" s="209"/>
      <c r="IC302" s="209"/>
      <c r="ID302" s="209"/>
      <c r="IE302" s="209"/>
      <c r="IF302" s="209"/>
      <c r="IG302" s="209"/>
      <c r="IH302" s="209"/>
      <c r="II302" s="209"/>
      <c r="IJ302" s="209"/>
      <c r="IK302" s="209"/>
      <c r="IL302" s="209"/>
      <c r="IM302" s="209"/>
      <c r="IN302" s="209"/>
      <c r="IO302" s="209"/>
      <c r="IP302" s="209"/>
      <c r="IQ302" s="209"/>
      <c r="IR302" s="209"/>
      <c r="IS302" s="209"/>
      <c r="IT302" s="209"/>
      <c r="IU302" s="209"/>
      <c r="IV302" s="209"/>
    </row>
    <row r="303" spans="1:256" s="5" customFormat="1" ht="14.25" customHeight="1" x14ac:dyDescent="0.25">
      <c r="A303" s="200">
        <v>322</v>
      </c>
      <c r="B303" s="56"/>
      <c r="C303" s="118">
        <v>23</v>
      </c>
      <c r="D303" s="201"/>
      <c r="E303" s="202" t="s">
        <v>10</v>
      </c>
      <c r="F303" s="34"/>
      <c r="G303" s="109">
        <v>14048</v>
      </c>
      <c r="H303" s="122">
        <v>44772</v>
      </c>
      <c r="I303" s="34"/>
      <c r="J303" s="33" t="s">
        <v>10</v>
      </c>
      <c r="K303" s="124">
        <v>13695</v>
      </c>
      <c r="L303" s="203"/>
      <c r="M303" s="34"/>
      <c r="N303" s="204"/>
      <c r="O303" s="205" t="s">
        <v>8</v>
      </c>
      <c r="P303" s="228">
        <f>G303-K303</f>
        <v>353</v>
      </c>
      <c r="Q303" s="206" t="s">
        <v>8</v>
      </c>
      <c r="R303" s="124"/>
      <c r="S303" s="207"/>
      <c r="T303" s="59"/>
      <c r="U303" s="33"/>
      <c r="V303" s="33"/>
      <c r="W303" s="33"/>
      <c r="X303" s="33"/>
      <c r="Y303" s="33"/>
      <c r="Z303" s="33"/>
      <c r="AA303" s="33"/>
      <c r="AB303" s="33"/>
      <c r="AC303" s="33"/>
      <c r="AD303" s="34"/>
      <c r="AE303" s="34"/>
      <c r="AF303" s="35"/>
      <c r="AG303" s="36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  <c r="HL303" s="20"/>
      <c r="HM303" s="20"/>
      <c r="HN303" s="20"/>
      <c r="HO303" s="20"/>
      <c r="HP303" s="20"/>
      <c r="HQ303" s="20"/>
      <c r="HR303" s="20"/>
      <c r="HS303" s="20"/>
      <c r="HT303" s="20"/>
      <c r="HU303" s="20"/>
      <c r="HV303" s="20"/>
      <c r="HW303" s="20"/>
      <c r="HX303" s="20"/>
      <c r="HY303" s="20"/>
      <c r="HZ303" s="20"/>
      <c r="IA303" s="20"/>
      <c r="IB303" s="20"/>
      <c r="IC303" s="20"/>
      <c r="ID303" s="20"/>
      <c r="IE303" s="20"/>
      <c r="IF303" s="20"/>
      <c r="IG303" s="20"/>
      <c r="IH303" s="20"/>
      <c r="II303" s="20"/>
      <c r="IJ303" s="20"/>
      <c r="IK303" s="20"/>
      <c r="IL303" s="20"/>
      <c r="IM303" s="20"/>
      <c r="IN303" s="20"/>
      <c r="IO303" s="20"/>
      <c r="IP303" s="20"/>
      <c r="IQ303" s="20"/>
      <c r="IR303" s="20"/>
      <c r="IS303" s="20"/>
      <c r="IT303" s="20"/>
      <c r="IU303" s="20"/>
      <c r="IV303" s="20"/>
    </row>
    <row r="304" spans="1:256" s="1" customFormat="1" ht="14.25" customHeight="1" x14ac:dyDescent="0.25">
      <c r="A304" s="131"/>
      <c r="B304" s="56"/>
      <c r="C304" s="118"/>
      <c r="D304" s="119"/>
      <c r="E304" s="120" t="s">
        <v>11</v>
      </c>
      <c r="F304" s="121"/>
      <c r="G304" s="109">
        <v>4131</v>
      </c>
      <c r="H304" s="122"/>
      <c r="I304" s="121"/>
      <c r="J304" s="123" t="s">
        <v>11</v>
      </c>
      <c r="K304" s="124">
        <v>4085</v>
      </c>
      <c r="L304" s="125"/>
      <c r="M304" s="121"/>
      <c r="N304" s="126"/>
      <c r="O304" s="127" t="s">
        <v>9</v>
      </c>
      <c r="P304" s="228">
        <f>G304-K304</f>
        <v>46</v>
      </c>
      <c r="Q304" s="129" t="s">
        <v>9</v>
      </c>
      <c r="R304" s="124"/>
      <c r="S304" s="130"/>
      <c r="T304" s="136"/>
      <c r="U304" s="123"/>
      <c r="V304" s="123"/>
      <c r="W304" s="123"/>
      <c r="X304" s="123"/>
      <c r="Y304" s="123"/>
      <c r="Z304" s="123"/>
      <c r="AA304" s="123"/>
      <c r="AB304" s="123"/>
      <c r="AC304" s="123"/>
      <c r="AD304" s="121"/>
      <c r="AE304" s="121"/>
      <c r="AF304" s="142"/>
      <c r="AG304" s="64"/>
      <c r="AH304" s="66"/>
      <c r="AI304" s="66"/>
      <c r="AJ304" s="66"/>
      <c r="AK304" s="66"/>
      <c r="AL304" s="66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B304" s="20"/>
      <c r="GC304" s="20"/>
      <c r="GD304" s="20"/>
      <c r="GE304" s="20"/>
      <c r="GF304" s="20"/>
      <c r="GG304" s="20"/>
      <c r="GH304" s="20"/>
      <c r="GI304" s="20"/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0"/>
      <c r="GU304" s="20"/>
      <c r="GV304" s="20"/>
      <c r="GW304" s="20"/>
      <c r="GX304" s="20"/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0"/>
      <c r="HJ304" s="20"/>
      <c r="HK304" s="20"/>
      <c r="HL304" s="20"/>
      <c r="HM304" s="20"/>
      <c r="HN304" s="20"/>
      <c r="HO304" s="20"/>
      <c r="HP304" s="20"/>
      <c r="HQ304" s="20"/>
      <c r="HR304" s="20"/>
      <c r="HS304" s="20"/>
      <c r="HT304" s="20"/>
      <c r="HU304" s="20"/>
      <c r="HV304" s="20"/>
      <c r="HW304" s="20"/>
      <c r="HX304" s="20"/>
      <c r="HY304" s="20"/>
      <c r="HZ304" s="20"/>
      <c r="IA304" s="20"/>
      <c r="IB304" s="20"/>
      <c r="IC304" s="20"/>
      <c r="ID304" s="20"/>
      <c r="IE304" s="20"/>
      <c r="IF304" s="20"/>
      <c r="IG304" s="20"/>
      <c r="IH304" s="20"/>
      <c r="II304" s="20"/>
      <c r="IJ304" s="20"/>
      <c r="IK304" s="20"/>
      <c r="IL304" s="20"/>
      <c r="IM304" s="20"/>
      <c r="IN304" s="20"/>
      <c r="IO304" s="20"/>
      <c r="IP304" s="20"/>
      <c r="IQ304" s="20"/>
      <c r="IR304" s="20"/>
      <c r="IS304" s="20"/>
      <c r="IT304" s="20"/>
      <c r="IU304" s="20"/>
      <c r="IV304" s="20"/>
    </row>
    <row r="305" spans="1:256" s="1" customFormat="1" ht="15" customHeight="1" x14ac:dyDescent="0.25">
      <c r="A305" s="131">
        <v>323</v>
      </c>
      <c r="B305" s="56"/>
      <c r="C305" s="133">
        <v>24</v>
      </c>
      <c r="D305" s="119"/>
      <c r="E305" s="120" t="s">
        <v>8</v>
      </c>
      <c r="F305" s="121"/>
      <c r="G305" s="109">
        <v>0</v>
      </c>
      <c r="H305" s="122"/>
      <c r="I305" s="121"/>
      <c r="J305" s="123" t="s">
        <v>8</v>
      </c>
      <c r="K305" s="124">
        <v>0</v>
      </c>
      <c r="L305" s="125"/>
      <c r="M305" s="121"/>
      <c r="N305" s="126"/>
      <c r="O305" s="127" t="s">
        <v>8</v>
      </c>
      <c r="P305" s="228">
        <f t="shared" si="17"/>
        <v>0</v>
      </c>
      <c r="Q305" s="129" t="s">
        <v>8</v>
      </c>
      <c r="R305" s="124"/>
      <c r="S305" s="130"/>
      <c r="T305" s="136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1"/>
      <c r="AE305" s="121"/>
      <c r="AF305" s="142"/>
      <c r="AG305" s="64"/>
      <c r="AH305" s="66"/>
      <c r="AI305" s="66"/>
      <c r="AJ305" s="66"/>
      <c r="AK305" s="66"/>
      <c r="AL305" s="66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  <c r="HL305" s="20"/>
      <c r="HM305" s="20"/>
      <c r="HN305" s="20"/>
      <c r="HO305" s="20"/>
      <c r="HP305" s="20"/>
      <c r="HQ305" s="20"/>
      <c r="HR305" s="20"/>
      <c r="HS305" s="20"/>
      <c r="HT305" s="20"/>
      <c r="HU305" s="20"/>
      <c r="HV305" s="20"/>
      <c r="HW305" s="20"/>
      <c r="HX305" s="20"/>
      <c r="HY305" s="20"/>
      <c r="HZ305" s="20"/>
      <c r="IA305" s="20"/>
      <c r="IB305" s="20"/>
      <c r="IC305" s="20"/>
      <c r="ID305" s="20"/>
      <c r="IE305" s="20"/>
      <c r="IF305" s="20"/>
      <c r="IG305" s="20"/>
      <c r="IH305" s="20"/>
      <c r="II305" s="20"/>
      <c r="IJ305" s="20"/>
      <c r="IK305" s="20"/>
      <c r="IL305" s="20"/>
      <c r="IM305" s="20"/>
      <c r="IN305" s="20"/>
      <c r="IO305" s="20"/>
      <c r="IP305" s="20"/>
      <c r="IQ305" s="20"/>
      <c r="IR305" s="20"/>
      <c r="IS305" s="20"/>
      <c r="IT305" s="20"/>
      <c r="IU305" s="20"/>
      <c r="IV305" s="20"/>
    </row>
    <row r="306" spans="1:256" s="1" customFormat="1" ht="15" customHeight="1" x14ac:dyDescent="0.25">
      <c r="A306" s="131"/>
      <c r="B306" s="56"/>
      <c r="C306" s="133"/>
      <c r="D306" s="119"/>
      <c r="E306" s="120" t="s">
        <v>9</v>
      </c>
      <c r="F306" s="121"/>
      <c r="G306" s="109">
        <v>0</v>
      </c>
      <c r="H306" s="122"/>
      <c r="I306" s="121"/>
      <c r="J306" s="123" t="s">
        <v>9</v>
      </c>
      <c r="K306" s="124">
        <v>0</v>
      </c>
      <c r="L306" s="125"/>
      <c r="M306" s="121"/>
      <c r="N306" s="126"/>
      <c r="O306" s="127" t="s">
        <v>9</v>
      </c>
      <c r="P306" s="228">
        <f t="shared" si="17"/>
        <v>0</v>
      </c>
      <c r="Q306" s="129" t="s">
        <v>9</v>
      </c>
      <c r="R306" s="124"/>
      <c r="S306" s="130"/>
      <c r="T306" s="136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1"/>
      <c r="AE306" s="121"/>
      <c r="AF306" s="142"/>
      <c r="AG306" s="64"/>
      <c r="AH306" s="66"/>
      <c r="AI306" s="66"/>
      <c r="AJ306" s="66"/>
      <c r="AK306" s="66"/>
      <c r="AL306" s="66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B306" s="20"/>
      <c r="GC306" s="20"/>
      <c r="GD306" s="20"/>
      <c r="GE306" s="20"/>
      <c r="GF306" s="20"/>
      <c r="GG306" s="20"/>
      <c r="GH306" s="20"/>
      <c r="GI306" s="20"/>
      <c r="GJ306" s="20"/>
      <c r="GK306" s="20"/>
      <c r="GL306" s="20"/>
      <c r="GM306" s="20"/>
      <c r="GN306" s="20"/>
      <c r="GO306" s="20"/>
      <c r="GP306" s="20"/>
      <c r="GQ306" s="20"/>
      <c r="GR306" s="20"/>
      <c r="GS306" s="20"/>
      <c r="GT306" s="20"/>
      <c r="GU306" s="20"/>
      <c r="GV306" s="20"/>
      <c r="GW306" s="20"/>
      <c r="GX306" s="20"/>
      <c r="GY306" s="20"/>
      <c r="GZ306" s="20"/>
      <c r="HA306" s="20"/>
      <c r="HB306" s="20"/>
      <c r="HC306" s="20"/>
      <c r="HD306" s="20"/>
      <c r="HE306" s="20"/>
      <c r="HF306" s="20"/>
      <c r="HG306" s="20"/>
      <c r="HH306" s="20"/>
      <c r="HI306" s="20"/>
      <c r="HJ306" s="20"/>
      <c r="HK306" s="20"/>
      <c r="HL306" s="20"/>
      <c r="HM306" s="20"/>
      <c r="HN306" s="20"/>
      <c r="HO306" s="20"/>
      <c r="HP306" s="20"/>
      <c r="HQ306" s="20"/>
      <c r="HR306" s="20"/>
      <c r="HS306" s="20"/>
      <c r="HT306" s="20"/>
      <c r="HU306" s="20"/>
      <c r="HV306" s="20"/>
      <c r="HW306" s="20"/>
      <c r="HX306" s="20"/>
      <c r="HY306" s="20"/>
      <c r="HZ306" s="20"/>
      <c r="IA306" s="20"/>
      <c r="IB306" s="20"/>
      <c r="IC306" s="20"/>
      <c r="ID306" s="20"/>
      <c r="IE306" s="20"/>
      <c r="IF306" s="20"/>
      <c r="IG306" s="20"/>
      <c r="IH306" s="20"/>
      <c r="II306" s="20"/>
      <c r="IJ306" s="20"/>
      <c r="IK306" s="20"/>
      <c r="IL306" s="20"/>
      <c r="IM306" s="20"/>
      <c r="IN306" s="20"/>
      <c r="IO306" s="20"/>
      <c r="IP306" s="20"/>
      <c r="IQ306" s="20"/>
      <c r="IR306" s="20"/>
      <c r="IS306" s="20"/>
      <c r="IT306" s="20"/>
      <c r="IU306" s="20"/>
      <c r="IV306" s="20"/>
    </row>
    <row r="307" spans="1:256" s="1" customFormat="1" ht="15" customHeight="1" x14ac:dyDescent="0.25">
      <c r="A307" s="131">
        <v>324</v>
      </c>
      <c r="B307" s="56"/>
      <c r="C307" s="133">
        <v>25</v>
      </c>
      <c r="D307" s="119"/>
      <c r="E307" s="120" t="s">
        <v>10</v>
      </c>
      <c r="F307" s="121"/>
      <c r="G307" s="109">
        <v>57405</v>
      </c>
      <c r="H307" s="122">
        <v>44802</v>
      </c>
      <c r="I307" s="121"/>
      <c r="J307" s="123" t="s">
        <v>10</v>
      </c>
      <c r="K307" s="124">
        <v>56412</v>
      </c>
      <c r="L307" s="125"/>
      <c r="M307" s="121"/>
      <c r="N307" s="126"/>
      <c r="O307" s="127" t="s">
        <v>8</v>
      </c>
      <c r="P307" s="228">
        <f t="shared" ref="P307:P312" si="18">G307-K307</f>
        <v>993</v>
      </c>
      <c r="Q307" s="129" t="s">
        <v>8</v>
      </c>
      <c r="R307" s="124"/>
      <c r="S307" s="130"/>
      <c r="T307" s="136"/>
      <c r="U307" s="123"/>
      <c r="V307" s="123"/>
      <c r="W307" s="123"/>
      <c r="X307" s="123"/>
      <c r="Y307" s="123"/>
      <c r="Z307" s="123"/>
      <c r="AA307" s="123"/>
      <c r="AB307" s="123"/>
      <c r="AC307" s="123"/>
      <c r="AD307" s="121"/>
      <c r="AE307" s="121"/>
      <c r="AF307" s="142"/>
      <c r="AG307" s="64"/>
      <c r="AH307" s="66"/>
      <c r="AI307" s="66"/>
      <c r="AJ307" s="66"/>
      <c r="AK307" s="66"/>
      <c r="AL307" s="66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0"/>
      <c r="GF307" s="20"/>
      <c r="GG307" s="20"/>
      <c r="GH307" s="20"/>
      <c r="GI307" s="20"/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0"/>
      <c r="GU307" s="20"/>
      <c r="GV307" s="20"/>
      <c r="GW307" s="20"/>
      <c r="GX307" s="20"/>
      <c r="GY307" s="20"/>
      <c r="GZ307" s="20"/>
      <c r="HA307" s="20"/>
      <c r="HB307" s="20"/>
      <c r="HC307" s="20"/>
      <c r="HD307" s="20"/>
      <c r="HE307" s="20"/>
      <c r="HF307" s="20"/>
      <c r="HG307" s="20"/>
      <c r="HH307" s="20"/>
      <c r="HI307" s="20"/>
      <c r="HJ307" s="20"/>
      <c r="HK307" s="20"/>
      <c r="HL307" s="20"/>
      <c r="HM307" s="20"/>
      <c r="HN307" s="20"/>
      <c r="HO307" s="20"/>
      <c r="HP307" s="20"/>
      <c r="HQ307" s="20"/>
      <c r="HR307" s="20"/>
      <c r="HS307" s="20"/>
      <c r="HT307" s="20"/>
      <c r="HU307" s="20"/>
      <c r="HV307" s="20"/>
      <c r="HW307" s="20"/>
      <c r="HX307" s="20"/>
      <c r="HY307" s="20"/>
      <c r="HZ307" s="20"/>
      <c r="IA307" s="20"/>
      <c r="IB307" s="20"/>
      <c r="IC307" s="20"/>
      <c r="ID307" s="20"/>
      <c r="IE307" s="20"/>
      <c r="IF307" s="20"/>
      <c r="IG307" s="20"/>
      <c r="IH307" s="20"/>
      <c r="II307" s="20"/>
      <c r="IJ307" s="20"/>
      <c r="IK307" s="20"/>
      <c r="IL307" s="20"/>
      <c r="IM307" s="20"/>
      <c r="IN307" s="20"/>
      <c r="IO307" s="20"/>
      <c r="IP307" s="20"/>
      <c r="IQ307" s="20"/>
      <c r="IR307" s="20"/>
      <c r="IS307" s="20"/>
      <c r="IT307" s="20"/>
      <c r="IU307" s="20"/>
      <c r="IV307" s="20"/>
    </row>
    <row r="308" spans="1:256" s="1" customFormat="1" ht="15" customHeight="1" x14ac:dyDescent="0.25">
      <c r="A308" s="131"/>
      <c r="B308" s="56"/>
      <c r="C308" s="133"/>
      <c r="D308" s="119"/>
      <c r="E308" s="120" t="s">
        <v>11</v>
      </c>
      <c r="F308" s="121"/>
      <c r="G308" s="109">
        <v>27909</v>
      </c>
      <c r="H308" s="122"/>
      <c r="I308" s="121"/>
      <c r="J308" s="123" t="s">
        <v>11</v>
      </c>
      <c r="K308" s="124">
        <v>27400</v>
      </c>
      <c r="L308" s="125"/>
      <c r="M308" s="121"/>
      <c r="N308" s="126"/>
      <c r="O308" s="127" t="s">
        <v>9</v>
      </c>
      <c r="P308" s="228">
        <f t="shared" si="18"/>
        <v>509</v>
      </c>
      <c r="Q308" s="129" t="s">
        <v>9</v>
      </c>
      <c r="R308" s="124"/>
      <c r="S308" s="130"/>
      <c r="T308" s="136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1"/>
      <c r="AE308" s="121"/>
      <c r="AF308" s="142"/>
      <c r="AG308" s="64"/>
      <c r="AH308" s="66"/>
      <c r="AI308" s="66"/>
      <c r="AJ308" s="66"/>
      <c r="AK308" s="66"/>
      <c r="AL308" s="66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  <c r="FQ308" s="20"/>
      <c r="FR308" s="20"/>
      <c r="FS308" s="20"/>
      <c r="FT308" s="20"/>
      <c r="FU308" s="20"/>
      <c r="FV308" s="20"/>
      <c r="FW308" s="20"/>
      <c r="FX308" s="20"/>
      <c r="FY308" s="20"/>
      <c r="FZ308" s="20"/>
      <c r="GA308" s="20"/>
      <c r="GB308" s="20"/>
      <c r="GC308" s="20"/>
      <c r="GD308" s="20"/>
      <c r="GE308" s="20"/>
      <c r="GF308" s="20"/>
      <c r="GG308" s="20"/>
      <c r="GH308" s="20"/>
      <c r="GI308" s="20"/>
      <c r="GJ308" s="20"/>
      <c r="GK308" s="20"/>
      <c r="GL308" s="20"/>
      <c r="GM308" s="20"/>
      <c r="GN308" s="20"/>
      <c r="GO308" s="20"/>
      <c r="GP308" s="20"/>
      <c r="GQ308" s="20"/>
      <c r="GR308" s="20"/>
      <c r="GS308" s="20"/>
      <c r="GT308" s="20"/>
      <c r="GU308" s="20"/>
      <c r="GV308" s="20"/>
      <c r="GW308" s="20"/>
      <c r="GX308" s="20"/>
      <c r="GY308" s="20"/>
      <c r="GZ308" s="20"/>
      <c r="HA308" s="20"/>
      <c r="HB308" s="20"/>
      <c r="HC308" s="20"/>
      <c r="HD308" s="20"/>
      <c r="HE308" s="20"/>
      <c r="HF308" s="20"/>
      <c r="HG308" s="20"/>
      <c r="HH308" s="20"/>
      <c r="HI308" s="20"/>
      <c r="HJ308" s="20"/>
      <c r="HK308" s="20"/>
      <c r="HL308" s="20"/>
      <c r="HM308" s="20"/>
      <c r="HN308" s="20"/>
      <c r="HO308" s="20"/>
      <c r="HP308" s="20"/>
      <c r="HQ308" s="20"/>
      <c r="HR308" s="20"/>
      <c r="HS308" s="20"/>
      <c r="HT308" s="20"/>
      <c r="HU308" s="20"/>
      <c r="HV308" s="20"/>
      <c r="HW308" s="20"/>
      <c r="HX308" s="20"/>
      <c r="HY308" s="20"/>
      <c r="HZ308" s="20"/>
      <c r="IA308" s="20"/>
      <c r="IB308" s="20"/>
      <c r="IC308" s="20"/>
      <c r="ID308" s="20"/>
      <c r="IE308" s="20"/>
      <c r="IF308" s="20"/>
      <c r="IG308" s="20"/>
      <c r="IH308" s="20"/>
      <c r="II308" s="20"/>
      <c r="IJ308" s="20"/>
      <c r="IK308" s="20"/>
      <c r="IL308" s="20"/>
      <c r="IM308" s="20"/>
      <c r="IN308" s="20"/>
      <c r="IO308" s="20"/>
      <c r="IP308" s="20"/>
      <c r="IQ308" s="20"/>
      <c r="IR308" s="20"/>
      <c r="IS308" s="20"/>
      <c r="IT308" s="20"/>
      <c r="IU308" s="20"/>
      <c r="IV308" s="20"/>
    </row>
    <row r="309" spans="1:256" s="1" customFormat="1" ht="15" customHeight="1" x14ac:dyDescent="0.25">
      <c r="A309" s="131">
        <v>325</v>
      </c>
      <c r="B309" s="56"/>
      <c r="C309" s="118">
        <v>26</v>
      </c>
      <c r="D309" s="119"/>
      <c r="E309" s="120" t="s">
        <v>10</v>
      </c>
      <c r="F309" s="121"/>
      <c r="G309" s="109">
        <v>6259</v>
      </c>
      <c r="H309" s="122">
        <v>44863</v>
      </c>
      <c r="I309" s="121"/>
      <c r="J309" s="123" t="s">
        <v>10</v>
      </c>
      <c r="K309" s="124">
        <v>6259</v>
      </c>
      <c r="L309" s="125"/>
      <c r="M309" s="121"/>
      <c r="N309" s="126"/>
      <c r="O309" s="127" t="s">
        <v>8</v>
      </c>
      <c r="P309" s="228">
        <f t="shared" si="18"/>
        <v>0</v>
      </c>
      <c r="Q309" s="129" t="s">
        <v>8</v>
      </c>
      <c r="R309" s="124"/>
      <c r="S309" s="130"/>
      <c r="T309" s="136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1"/>
      <c r="AE309" s="121"/>
      <c r="AF309" s="142"/>
      <c r="AG309" s="64"/>
      <c r="AH309" s="66"/>
      <c r="AI309" s="66"/>
      <c r="AJ309" s="66"/>
      <c r="AK309" s="66"/>
      <c r="AL309" s="66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0"/>
      <c r="GF309" s="20"/>
      <c r="GG309" s="20"/>
      <c r="GH309" s="20"/>
      <c r="GI309" s="20"/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0"/>
      <c r="GU309" s="20"/>
      <c r="GV309" s="20"/>
      <c r="GW309" s="20"/>
      <c r="GX309" s="20"/>
      <c r="GY309" s="20"/>
      <c r="GZ309" s="20"/>
      <c r="HA309" s="20"/>
      <c r="HB309" s="20"/>
      <c r="HC309" s="20"/>
      <c r="HD309" s="20"/>
      <c r="HE309" s="20"/>
      <c r="HF309" s="20"/>
      <c r="HG309" s="20"/>
      <c r="HH309" s="20"/>
      <c r="HI309" s="20"/>
      <c r="HJ309" s="20"/>
      <c r="HK309" s="20"/>
      <c r="HL309" s="20"/>
      <c r="HM309" s="20"/>
      <c r="HN309" s="20"/>
      <c r="HO309" s="20"/>
      <c r="HP309" s="20"/>
      <c r="HQ309" s="20"/>
      <c r="HR309" s="20"/>
      <c r="HS309" s="20"/>
      <c r="HT309" s="20"/>
      <c r="HU309" s="20"/>
      <c r="HV309" s="20"/>
      <c r="HW309" s="20"/>
      <c r="HX309" s="20"/>
      <c r="HY309" s="20"/>
      <c r="HZ309" s="20"/>
      <c r="IA309" s="20"/>
      <c r="IB309" s="20"/>
      <c r="IC309" s="20"/>
      <c r="ID309" s="20"/>
      <c r="IE309" s="20"/>
      <c r="IF309" s="20"/>
      <c r="IG309" s="20"/>
      <c r="IH309" s="20"/>
      <c r="II309" s="20"/>
      <c r="IJ309" s="20"/>
      <c r="IK309" s="20"/>
      <c r="IL309" s="20"/>
      <c r="IM309" s="20"/>
      <c r="IN309" s="20"/>
      <c r="IO309" s="20"/>
      <c r="IP309" s="20"/>
      <c r="IQ309" s="20"/>
      <c r="IR309" s="20"/>
      <c r="IS309" s="20"/>
      <c r="IT309" s="20"/>
      <c r="IU309" s="20"/>
      <c r="IV309" s="20"/>
    </row>
    <row r="310" spans="1:256" s="1" customFormat="1" ht="15" customHeight="1" x14ac:dyDescent="0.25">
      <c r="A310" s="131"/>
      <c r="B310" s="56"/>
      <c r="C310" s="118"/>
      <c r="D310" s="119"/>
      <c r="E310" s="120" t="s">
        <v>11</v>
      </c>
      <c r="F310" s="121"/>
      <c r="G310" s="109">
        <v>2816</v>
      </c>
      <c r="H310" s="122"/>
      <c r="I310" s="121"/>
      <c r="J310" s="123" t="s">
        <v>11</v>
      </c>
      <c r="K310" s="124">
        <v>2816</v>
      </c>
      <c r="L310" s="125"/>
      <c r="M310" s="121"/>
      <c r="N310" s="126"/>
      <c r="O310" s="127" t="s">
        <v>9</v>
      </c>
      <c r="P310" s="228">
        <f t="shared" si="18"/>
        <v>0</v>
      </c>
      <c r="Q310" s="129" t="s">
        <v>9</v>
      </c>
      <c r="R310" s="124"/>
      <c r="S310" s="130"/>
      <c r="T310" s="136"/>
      <c r="U310" s="123"/>
      <c r="V310" s="123"/>
      <c r="W310" s="123"/>
      <c r="X310" s="123"/>
      <c r="Y310" s="123"/>
      <c r="Z310" s="123"/>
      <c r="AA310" s="123"/>
      <c r="AB310" s="123"/>
      <c r="AC310" s="123"/>
      <c r="AD310" s="121"/>
      <c r="AE310" s="121"/>
      <c r="AF310" s="142"/>
      <c r="AG310" s="64"/>
      <c r="AH310" s="66"/>
      <c r="AI310" s="66"/>
      <c r="AJ310" s="66"/>
      <c r="AK310" s="66"/>
      <c r="AL310" s="66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  <c r="GU310" s="20"/>
      <c r="GV310" s="20"/>
      <c r="GW310" s="20"/>
      <c r="GX310" s="20"/>
      <c r="GY310" s="20"/>
      <c r="GZ310" s="20"/>
      <c r="HA310" s="20"/>
      <c r="HB310" s="20"/>
      <c r="HC310" s="20"/>
      <c r="HD310" s="20"/>
      <c r="HE310" s="20"/>
      <c r="HF310" s="20"/>
      <c r="HG310" s="20"/>
      <c r="HH310" s="20"/>
      <c r="HI310" s="20"/>
      <c r="HJ310" s="20"/>
      <c r="HK310" s="20"/>
      <c r="HL310" s="20"/>
      <c r="HM310" s="20"/>
      <c r="HN310" s="20"/>
      <c r="HO310" s="20"/>
      <c r="HP310" s="20"/>
      <c r="HQ310" s="20"/>
      <c r="HR310" s="20"/>
      <c r="HS310" s="20"/>
      <c r="HT310" s="20"/>
      <c r="HU310" s="20"/>
      <c r="HV310" s="20"/>
      <c r="HW310" s="20"/>
      <c r="HX310" s="20"/>
      <c r="HY310" s="20"/>
      <c r="HZ310" s="20"/>
      <c r="IA310" s="20"/>
      <c r="IB310" s="20"/>
      <c r="IC310" s="20"/>
      <c r="ID310" s="20"/>
      <c r="IE310" s="20"/>
      <c r="IF310" s="20"/>
      <c r="IG310" s="20"/>
      <c r="IH310" s="20"/>
      <c r="II310" s="20"/>
      <c r="IJ310" s="20"/>
      <c r="IK310" s="20"/>
      <c r="IL310" s="20"/>
      <c r="IM310" s="20"/>
      <c r="IN310" s="20"/>
      <c r="IO310" s="20"/>
      <c r="IP310" s="20"/>
      <c r="IQ310" s="20"/>
      <c r="IR310" s="20"/>
      <c r="IS310" s="20"/>
      <c r="IT310" s="20"/>
      <c r="IU310" s="20"/>
      <c r="IV310" s="20"/>
    </row>
    <row r="311" spans="1:256" s="1" customFormat="1" ht="15" customHeight="1" x14ac:dyDescent="0.25">
      <c r="A311" s="131">
        <v>326</v>
      </c>
      <c r="B311" s="56"/>
      <c r="C311" s="118">
        <v>27</v>
      </c>
      <c r="D311" s="119"/>
      <c r="E311" s="120" t="s">
        <v>10</v>
      </c>
      <c r="F311" s="121"/>
      <c r="G311" s="109">
        <v>3089</v>
      </c>
      <c r="H311" s="122">
        <v>44550</v>
      </c>
      <c r="I311" s="121"/>
      <c r="J311" s="123" t="s">
        <v>10</v>
      </c>
      <c r="K311" s="124">
        <v>3037</v>
      </c>
      <c r="L311" s="125"/>
      <c r="M311" s="121"/>
      <c r="N311" s="126"/>
      <c r="O311" s="127" t="s">
        <v>8</v>
      </c>
      <c r="P311" s="228">
        <f t="shared" si="18"/>
        <v>52</v>
      </c>
      <c r="Q311" s="129" t="s">
        <v>8</v>
      </c>
      <c r="R311" s="124"/>
      <c r="S311" s="130"/>
      <c r="T311" s="136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1"/>
      <c r="AE311" s="121"/>
      <c r="AF311" s="142"/>
      <c r="AG311" s="64"/>
      <c r="AH311" s="66"/>
      <c r="AI311" s="66"/>
      <c r="AJ311" s="66"/>
      <c r="AK311" s="66"/>
      <c r="AL311" s="66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0"/>
      <c r="GF311" s="20"/>
      <c r="GG311" s="20"/>
      <c r="GH311" s="20"/>
      <c r="GI311" s="20"/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0"/>
      <c r="GU311" s="20"/>
      <c r="GV311" s="20"/>
      <c r="GW311" s="20"/>
      <c r="GX311" s="20"/>
      <c r="GY311" s="20"/>
      <c r="GZ311" s="20"/>
      <c r="HA311" s="20"/>
      <c r="HB311" s="20"/>
      <c r="HC311" s="20"/>
      <c r="HD311" s="20"/>
      <c r="HE311" s="20"/>
      <c r="HF311" s="20"/>
      <c r="HG311" s="20"/>
      <c r="HH311" s="20"/>
      <c r="HI311" s="20"/>
      <c r="HJ311" s="20"/>
      <c r="HK311" s="20"/>
      <c r="HL311" s="20"/>
      <c r="HM311" s="20"/>
      <c r="HN311" s="20"/>
      <c r="HO311" s="20"/>
      <c r="HP311" s="20"/>
      <c r="HQ311" s="20"/>
      <c r="HR311" s="20"/>
      <c r="HS311" s="20"/>
      <c r="HT311" s="20"/>
      <c r="HU311" s="20"/>
      <c r="HV311" s="20"/>
      <c r="HW311" s="20"/>
      <c r="HX311" s="20"/>
      <c r="HY311" s="20"/>
      <c r="HZ311" s="20"/>
      <c r="IA311" s="20"/>
      <c r="IB311" s="20"/>
      <c r="IC311" s="20"/>
      <c r="ID311" s="20"/>
      <c r="IE311" s="20"/>
      <c r="IF311" s="20"/>
      <c r="IG311" s="20"/>
      <c r="IH311" s="20"/>
      <c r="II311" s="20"/>
      <c r="IJ311" s="20"/>
      <c r="IK311" s="20"/>
      <c r="IL311" s="20"/>
      <c r="IM311" s="20"/>
      <c r="IN311" s="20"/>
      <c r="IO311" s="20"/>
      <c r="IP311" s="20"/>
      <c r="IQ311" s="20"/>
      <c r="IR311" s="20"/>
      <c r="IS311" s="20"/>
      <c r="IT311" s="20"/>
      <c r="IU311" s="20"/>
      <c r="IV311" s="20"/>
    </row>
    <row r="312" spans="1:256" s="1" customFormat="1" ht="15" customHeight="1" x14ac:dyDescent="0.25">
      <c r="A312" s="131"/>
      <c r="B312" s="56"/>
      <c r="C312" s="118"/>
      <c r="D312" s="119"/>
      <c r="E312" s="120" t="s">
        <v>11</v>
      </c>
      <c r="F312" s="121"/>
      <c r="G312" s="109">
        <v>1804</v>
      </c>
      <c r="H312" s="122"/>
      <c r="I312" s="121"/>
      <c r="J312" s="123" t="s">
        <v>11</v>
      </c>
      <c r="K312" s="124">
        <v>1780</v>
      </c>
      <c r="L312" s="125"/>
      <c r="M312" s="121"/>
      <c r="N312" s="126"/>
      <c r="O312" s="127" t="s">
        <v>9</v>
      </c>
      <c r="P312" s="228">
        <f t="shared" si="18"/>
        <v>24</v>
      </c>
      <c r="Q312" s="129" t="s">
        <v>9</v>
      </c>
      <c r="R312" s="124"/>
      <c r="S312" s="130"/>
      <c r="T312" s="136"/>
      <c r="U312" s="123"/>
      <c r="V312" s="123"/>
      <c r="W312" s="123"/>
      <c r="X312" s="123"/>
      <c r="Y312" s="123"/>
      <c r="Z312" s="123"/>
      <c r="AA312" s="123"/>
      <c r="AB312" s="123"/>
      <c r="AC312" s="123"/>
      <c r="AD312" s="121"/>
      <c r="AE312" s="121"/>
      <c r="AF312" s="142"/>
      <c r="AG312" s="64"/>
      <c r="AH312" s="66"/>
      <c r="AI312" s="66"/>
      <c r="AJ312" s="66"/>
      <c r="AK312" s="66"/>
      <c r="AL312" s="66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  <c r="FQ312" s="20"/>
      <c r="FR312" s="20"/>
      <c r="FS312" s="20"/>
      <c r="FT312" s="20"/>
      <c r="FU312" s="20"/>
      <c r="FV312" s="20"/>
      <c r="FW312" s="20"/>
      <c r="FX312" s="20"/>
      <c r="FY312" s="20"/>
      <c r="FZ312" s="20"/>
      <c r="GA312" s="20"/>
      <c r="GB312" s="20"/>
      <c r="GC312" s="20"/>
      <c r="GD312" s="20"/>
      <c r="GE312" s="20"/>
      <c r="GF312" s="20"/>
      <c r="GG312" s="20"/>
      <c r="GH312" s="20"/>
      <c r="GI312" s="20"/>
      <c r="GJ312" s="20"/>
      <c r="GK312" s="20"/>
      <c r="GL312" s="20"/>
      <c r="GM312" s="20"/>
      <c r="GN312" s="20"/>
      <c r="GO312" s="20"/>
      <c r="GP312" s="20"/>
      <c r="GQ312" s="20"/>
      <c r="GR312" s="20"/>
      <c r="GS312" s="20"/>
      <c r="GT312" s="20"/>
      <c r="GU312" s="20"/>
      <c r="GV312" s="20"/>
      <c r="GW312" s="20"/>
      <c r="GX312" s="20"/>
      <c r="GY312" s="20"/>
      <c r="GZ312" s="20"/>
      <c r="HA312" s="20"/>
      <c r="HB312" s="20"/>
      <c r="HC312" s="20"/>
      <c r="HD312" s="20"/>
      <c r="HE312" s="20"/>
      <c r="HF312" s="20"/>
      <c r="HG312" s="20"/>
      <c r="HH312" s="20"/>
      <c r="HI312" s="20"/>
      <c r="HJ312" s="20"/>
      <c r="HK312" s="20"/>
      <c r="HL312" s="20"/>
      <c r="HM312" s="20"/>
      <c r="HN312" s="20"/>
      <c r="HO312" s="20"/>
      <c r="HP312" s="20"/>
      <c r="HQ312" s="20"/>
      <c r="HR312" s="20"/>
      <c r="HS312" s="20"/>
      <c r="HT312" s="20"/>
      <c r="HU312" s="20"/>
      <c r="HV312" s="20"/>
      <c r="HW312" s="20"/>
      <c r="HX312" s="20"/>
      <c r="HY312" s="20"/>
      <c r="HZ312" s="20"/>
      <c r="IA312" s="20"/>
      <c r="IB312" s="20"/>
      <c r="IC312" s="20"/>
      <c r="ID312" s="20"/>
      <c r="IE312" s="20"/>
      <c r="IF312" s="20"/>
      <c r="IG312" s="20"/>
      <c r="IH312" s="20"/>
      <c r="II312" s="20"/>
      <c r="IJ312" s="20"/>
      <c r="IK312" s="20"/>
      <c r="IL312" s="20"/>
      <c r="IM312" s="20"/>
      <c r="IN312" s="20"/>
      <c r="IO312" s="20"/>
      <c r="IP312" s="20"/>
      <c r="IQ312" s="20"/>
      <c r="IR312" s="20"/>
      <c r="IS312" s="20"/>
      <c r="IT312" s="20"/>
      <c r="IU312" s="20"/>
      <c r="IV312" s="20"/>
    </row>
    <row r="313" spans="1:256" s="1" customFormat="1" ht="15" customHeight="1" x14ac:dyDescent="0.25">
      <c r="A313" s="131">
        <v>327</v>
      </c>
      <c r="B313" s="56"/>
      <c r="C313" s="118">
        <v>28</v>
      </c>
      <c r="D313" s="119"/>
      <c r="E313" s="120" t="s">
        <v>10</v>
      </c>
      <c r="F313" s="121"/>
      <c r="G313" s="109">
        <v>30832</v>
      </c>
      <c r="H313" s="122">
        <v>44856</v>
      </c>
      <c r="I313" s="121"/>
      <c r="J313" s="123" t="s">
        <v>10</v>
      </c>
      <c r="K313" s="124">
        <v>30463</v>
      </c>
      <c r="L313" s="125"/>
      <c r="M313" s="121"/>
      <c r="N313" s="126"/>
      <c r="O313" s="127" t="s">
        <v>8</v>
      </c>
      <c r="P313" s="228">
        <f>G313-K313</f>
        <v>369</v>
      </c>
      <c r="Q313" s="129" t="s">
        <v>8</v>
      </c>
      <c r="R313" s="124"/>
      <c r="S313" s="130"/>
      <c r="T313" s="136"/>
      <c r="U313" s="123"/>
      <c r="V313" s="123"/>
      <c r="W313" s="123"/>
      <c r="X313" s="123"/>
      <c r="Y313" s="123"/>
      <c r="Z313" s="123"/>
      <c r="AA313" s="123"/>
      <c r="AB313" s="123"/>
      <c r="AC313" s="123"/>
      <c r="AD313" s="121"/>
      <c r="AE313" s="121"/>
      <c r="AF313" s="142"/>
      <c r="AG313" s="64"/>
      <c r="AH313" s="66"/>
      <c r="AI313" s="66"/>
      <c r="AJ313" s="66"/>
      <c r="AK313" s="66"/>
      <c r="AL313" s="66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  <c r="FQ313" s="20"/>
      <c r="FR313" s="20"/>
      <c r="FS313" s="20"/>
      <c r="FT313" s="20"/>
      <c r="FU313" s="20"/>
      <c r="FV313" s="20"/>
      <c r="FW313" s="20"/>
      <c r="FX313" s="20"/>
      <c r="FY313" s="20"/>
      <c r="FZ313" s="20"/>
      <c r="GA313" s="20"/>
      <c r="GB313" s="20"/>
      <c r="GC313" s="20"/>
      <c r="GD313" s="20"/>
      <c r="GE313" s="20"/>
      <c r="GF313" s="20"/>
      <c r="GG313" s="20"/>
      <c r="GH313" s="20"/>
      <c r="GI313" s="20"/>
      <c r="GJ313" s="20"/>
      <c r="GK313" s="20"/>
      <c r="GL313" s="20"/>
      <c r="GM313" s="20"/>
      <c r="GN313" s="20"/>
      <c r="GO313" s="20"/>
      <c r="GP313" s="20"/>
      <c r="GQ313" s="20"/>
      <c r="GR313" s="20"/>
      <c r="GS313" s="20"/>
      <c r="GT313" s="20"/>
      <c r="GU313" s="20"/>
      <c r="GV313" s="20"/>
      <c r="GW313" s="20"/>
      <c r="GX313" s="20"/>
      <c r="GY313" s="20"/>
      <c r="GZ313" s="20"/>
      <c r="HA313" s="20"/>
      <c r="HB313" s="20"/>
      <c r="HC313" s="20"/>
      <c r="HD313" s="20"/>
      <c r="HE313" s="20"/>
      <c r="HF313" s="20"/>
      <c r="HG313" s="20"/>
      <c r="HH313" s="20"/>
      <c r="HI313" s="20"/>
      <c r="HJ313" s="20"/>
      <c r="HK313" s="20"/>
      <c r="HL313" s="20"/>
      <c r="HM313" s="20"/>
      <c r="HN313" s="20"/>
      <c r="HO313" s="20"/>
      <c r="HP313" s="20"/>
      <c r="HQ313" s="20"/>
      <c r="HR313" s="20"/>
      <c r="HS313" s="20"/>
      <c r="HT313" s="20"/>
      <c r="HU313" s="20"/>
      <c r="HV313" s="20"/>
      <c r="HW313" s="20"/>
      <c r="HX313" s="20"/>
      <c r="HY313" s="20"/>
      <c r="HZ313" s="20"/>
      <c r="IA313" s="20"/>
      <c r="IB313" s="20"/>
      <c r="IC313" s="20"/>
      <c r="ID313" s="20"/>
      <c r="IE313" s="20"/>
      <c r="IF313" s="20"/>
      <c r="IG313" s="20"/>
      <c r="IH313" s="20"/>
      <c r="II313" s="20"/>
      <c r="IJ313" s="20"/>
      <c r="IK313" s="20"/>
      <c r="IL313" s="20"/>
      <c r="IM313" s="20"/>
      <c r="IN313" s="20"/>
      <c r="IO313" s="20"/>
      <c r="IP313" s="20"/>
      <c r="IQ313" s="20"/>
      <c r="IR313" s="20"/>
      <c r="IS313" s="20"/>
      <c r="IT313" s="20"/>
      <c r="IU313" s="20"/>
      <c r="IV313" s="20"/>
    </row>
    <row r="314" spans="1:256" s="1" customFormat="1" ht="15" customHeight="1" x14ac:dyDescent="0.25">
      <c r="A314" s="131"/>
      <c r="B314" s="56"/>
      <c r="C314" s="118"/>
      <c r="D314" s="119"/>
      <c r="E314" s="120" t="s">
        <v>11</v>
      </c>
      <c r="F314" s="121"/>
      <c r="G314" s="109">
        <v>7717</v>
      </c>
      <c r="H314" s="122"/>
      <c r="I314" s="121"/>
      <c r="J314" s="123" t="s">
        <v>11</v>
      </c>
      <c r="K314" s="124">
        <v>7604</v>
      </c>
      <c r="L314" s="125"/>
      <c r="M314" s="121"/>
      <c r="N314" s="126"/>
      <c r="O314" s="127" t="s">
        <v>9</v>
      </c>
      <c r="P314" s="228">
        <f>G314-K314</f>
        <v>113</v>
      </c>
      <c r="Q314" s="129" t="s">
        <v>9</v>
      </c>
      <c r="R314" s="124"/>
      <c r="S314" s="130"/>
      <c r="T314" s="136"/>
      <c r="U314" s="123"/>
      <c r="V314" s="123"/>
      <c r="W314" s="123"/>
      <c r="X314" s="123"/>
      <c r="Y314" s="123"/>
      <c r="Z314" s="123"/>
      <c r="AA314" s="123"/>
      <c r="AB314" s="123"/>
      <c r="AC314" s="123"/>
      <c r="AD314" s="121"/>
      <c r="AE314" s="121"/>
      <c r="AF314" s="142"/>
      <c r="AG314" s="64"/>
      <c r="AH314" s="66"/>
      <c r="AI314" s="66"/>
      <c r="AJ314" s="66"/>
      <c r="AK314" s="66"/>
      <c r="AL314" s="66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  <c r="HL314" s="20"/>
      <c r="HM314" s="20"/>
      <c r="HN314" s="20"/>
      <c r="HO314" s="20"/>
      <c r="HP314" s="20"/>
      <c r="HQ314" s="20"/>
      <c r="HR314" s="20"/>
      <c r="HS314" s="20"/>
      <c r="HT314" s="20"/>
      <c r="HU314" s="20"/>
      <c r="HV314" s="20"/>
      <c r="HW314" s="20"/>
      <c r="HX314" s="20"/>
      <c r="HY314" s="20"/>
      <c r="HZ314" s="20"/>
      <c r="IA314" s="20"/>
      <c r="IB314" s="20"/>
      <c r="IC314" s="20"/>
      <c r="ID314" s="20"/>
      <c r="IE314" s="20"/>
      <c r="IF314" s="20"/>
      <c r="IG314" s="20"/>
      <c r="IH314" s="20"/>
      <c r="II314" s="20"/>
      <c r="IJ314" s="20"/>
      <c r="IK314" s="20"/>
      <c r="IL314" s="20"/>
      <c r="IM314" s="20"/>
      <c r="IN314" s="20"/>
      <c r="IO314" s="20"/>
      <c r="IP314" s="20"/>
      <c r="IQ314" s="20"/>
      <c r="IR314" s="20"/>
      <c r="IS314" s="20"/>
      <c r="IT314" s="20"/>
      <c r="IU314" s="20"/>
      <c r="IV314" s="20"/>
    </row>
    <row r="315" spans="1:256" s="1" customFormat="1" ht="15" customHeight="1" x14ac:dyDescent="0.25">
      <c r="A315" s="131">
        <v>328</v>
      </c>
      <c r="B315" s="56"/>
      <c r="C315" s="118">
        <v>29</v>
      </c>
      <c r="D315" s="119"/>
      <c r="E315" s="120" t="s">
        <v>8</v>
      </c>
      <c r="F315" s="121"/>
      <c r="G315" s="109">
        <v>4241</v>
      </c>
      <c r="H315" s="122">
        <v>44802</v>
      </c>
      <c r="I315" s="121"/>
      <c r="J315" s="123" t="s">
        <v>8</v>
      </c>
      <c r="K315" s="124">
        <v>4509</v>
      </c>
      <c r="L315" s="125"/>
      <c r="M315" s="121"/>
      <c r="N315" s="126"/>
      <c r="O315" s="127" t="s">
        <v>8</v>
      </c>
      <c r="P315" s="228"/>
      <c r="Q315" s="129" t="s">
        <v>8</v>
      </c>
      <c r="R315" s="124">
        <v>268</v>
      </c>
      <c r="S315" s="130"/>
      <c r="T315" s="136"/>
      <c r="U315" s="123"/>
      <c r="V315" s="123"/>
      <c r="W315" s="123"/>
      <c r="X315" s="123"/>
      <c r="Y315" s="123"/>
      <c r="Z315" s="123"/>
      <c r="AA315" s="123"/>
      <c r="AB315" s="123"/>
      <c r="AC315" s="123"/>
      <c r="AD315" s="121"/>
      <c r="AE315" s="121"/>
      <c r="AF315" s="142"/>
      <c r="AG315" s="64"/>
      <c r="AH315" s="66"/>
      <c r="AI315" s="66"/>
      <c r="AJ315" s="66"/>
      <c r="AK315" s="66"/>
      <c r="AL315" s="66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0"/>
      <c r="GF315" s="20"/>
      <c r="GG315" s="20"/>
      <c r="GH315" s="20"/>
      <c r="GI315" s="20"/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0"/>
      <c r="GU315" s="20"/>
      <c r="GV315" s="20"/>
      <c r="GW315" s="20"/>
      <c r="GX315" s="20"/>
      <c r="GY315" s="20"/>
      <c r="GZ315" s="20"/>
      <c r="HA315" s="20"/>
      <c r="HB315" s="20"/>
      <c r="HC315" s="20"/>
      <c r="HD315" s="20"/>
      <c r="HE315" s="20"/>
      <c r="HF315" s="20"/>
      <c r="HG315" s="20"/>
      <c r="HH315" s="20"/>
      <c r="HI315" s="20"/>
      <c r="HJ315" s="20"/>
      <c r="HK315" s="20"/>
      <c r="HL315" s="20"/>
      <c r="HM315" s="20"/>
      <c r="HN315" s="20"/>
      <c r="HO315" s="20"/>
      <c r="HP315" s="20"/>
      <c r="HQ315" s="20"/>
      <c r="HR315" s="20"/>
      <c r="HS315" s="20"/>
      <c r="HT315" s="20"/>
      <c r="HU315" s="20"/>
      <c r="HV315" s="20"/>
      <c r="HW315" s="20"/>
      <c r="HX315" s="20"/>
      <c r="HY315" s="20"/>
      <c r="HZ315" s="20"/>
      <c r="IA315" s="20"/>
      <c r="IB315" s="20"/>
      <c r="IC315" s="20"/>
      <c r="ID315" s="20"/>
      <c r="IE315" s="20"/>
      <c r="IF315" s="20"/>
      <c r="IG315" s="20"/>
      <c r="IH315" s="20"/>
      <c r="II315" s="20"/>
      <c r="IJ315" s="20"/>
      <c r="IK315" s="20"/>
      <c r="IL315" s="20"/>
      <c r="IM315" s="20"/>
      <c r="IN315" s="20"/>
      <c r="IO315" s="20"/>
      <c r="IP315" s="20"/>
      <c r="IQ315" s="20"/>
      <c r="IR315" s="20"/>
      <c r="IS315" s="20"/>
      <c r="IT315" s="20"/>
      <c r="IU315" s="20"/>
      <c r="IV315" s="20"/>
    </row>
    <row r="316" spans="1:256" s="1" customFormat="1" ht="15" customHeight="1" x14ac:dyDescent="0.25">
      <c r="A316" s="131"/>
      <c r="B316" s="56"/>
      <c r="C316" s="118"/>
      <c r="D316" s="119"/>
      <c r="E316" s="120" t="s">
        <v>9</v>
      </c>
      <c r="F316" s="121"/>
      <c r="G316" s="109">
        <v>657</v>
      </c>
      <c r="H316" s="122"/>
      <c r="I316" s="121"/>
      <c r="J316" s="123" t="s">
        <v>9</v>
      </c>
      <c r="K316" s="124">
        <v>789</v>
      </c>
      <c r="L316" s="125"/>
      <c r="M316" s="121"/>
      <c r="N316" s="126"/>
      <c r="O316" s="127" t="s">
        <v>9</v>
      </c>
      <c r="P316" s="228"/>
      <c r="Q316" s="129" t="s">
        <v>9</v>
      </c>
      <c r="R316" s="124">
        <v>132</v>
      </c>
      <c r="S316" s="130"/>
      <c r="T316" s="136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1"/>
      <c r="AE316" s="121"/>
      <c r="AF316" s="142"/>
      <c r="AG316" s="64"/>
      <c r="AH316" s="66"/>
      <c r="AI316" s="66"/>
      <c r="AJ316" s="66"/>
      <c r="AK316" s="66"/>
      <c r="AL316" s="66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  <c r="FQ316" s="20"/>
      <c r="FR316" s="20"/>
      <c r="FS316" s="20"/>
      <c r="FT316" s="20"/>
      <c r="FU316" s="20"/>
      <c r="FV316" s="20"/>
      <c r="FW316" s="20"/>
      <c r="FX316" s="20"/>
      <c r="FY316" s="20"/>
      <c r="FZ316" s="20"/>
      <c r="GA316" s="20"/>
      <c r="GB316" s="20"/>
      <c r="GC316" s="20"/>
      <c r="GD316" s="20"/>
      <c r="GE316" s="20"/>
      <c r="GF316" s="20"/>
      <c r="GG316" s="20"/>
      <c r="GH316" s="20"/>
      <c r="GI316" s="20"/>
      <c r="GJ316" s="20"/>
      <c r="GK316" s="20"/>
      <c r="GL316" s="20"/>
      <c r="GM316" s="20"/>
      <c r="GN316" s="20"/>
      <c r="GO316" s="20"/>
      <c r="GP316" s="20"/>
      <c r="GQ316" s="20"/>
      <c r="GR316" s="20"/>
      <c r="GS316" s="20"/>
      <c r="GT316" s="20"/>
      <c r="GU316" s="20"/>
      <c r="GV316" s="20"/>
      <c r="GW316" s="20"/>
      <c r="GX316" s="20"/>
      <c r="GY316" s="20"/>
      <c r="GZ316" s="20"/>
      <c r="HA316" s="20"/>
      <c r="HB316" s="20"/>
      <c r="HC316" s="20"/>
      <c r="HD316" s="20"/>
      <c r="HE316" s="20"/>
      <c r="HF316" s="20"/>
      <c r="HG316" s="20"/>
      <c r="HH316" s="20"/>
      <c r="HI316" s="20"/>
      <c r="HJ316" s="20"/>
      <c r="HK316" s="20"/>
      <c r="HL316" s="20"/>
      <c r="HM316" s="20"/>
      <c r="HN316" s="20"/>
      <c r="HO316" s="20"/>
      <c r="HP316" s="20"/>
      <c r="HQ316" s="20"/>
      <c r="HR316" s="20"/>
      <c r="HS316" s="20"/>
      <c r="HT316" s="20"/>
      <c r="HU316" s="20"/>
      <c r="HV316" s="20"/>
      <c r="HW316" s="20"/>
      <c r="HX316" s="20"/>
      <c r="HY316" s="20"/>
      <c r="HZ316" s="20"/>
      <c r="IA316" s="20"/>
      <c r="IB316" s="20"/>
      <c r="IC316" s="20"/>
      <c r="ID316" s="20"/>
      <c r="IE316" s="20"/>
      <c r="IF316" s="20"/>
      <c r="IG316" s="20"/>
      <c r="IH316" s="20"/>
      <c r="II316" s="20"/>
      <c r="IJ316" s="20"/>
      <c r="IK316" s="20"/>
      <c r="IL316" s="20"/>
      <c r="IM316" s="20"/>
      <c r="IN316" s="20"/>
      <c r="IO316" s="20"/>
      <c r="IP316" s="20"/>
      <c r="IQ316" s="20"/>
      <c r="IR316" s="20"/>
      <c r="IS316" s="20"/>
      <c r="IT316" s="20"/>
      <c r="IU316" s="20"/>
      <c r="IV316" s="20"/>
    </row>
    <row r="317" spans="1:256" s="1" customFormat="1" ht="15" customHeight="1" x14ac:dyDescent="0.25">
      <c r="A317" s="131">
        <v>329</v>
      </c>
      <c r="B317" s="56"/>
      <c r="C317" s="118">
        <v>30</v>
      </c>
      <c r="D317" s="119"/>
      <c r="E317" s="120" t="s">
        <v>10</v>
      </c>
      <c r="F317" s="121"/>
      <c r="G317" s="109">
        <v>5975</v>
      </c>
      <c r="H317" s="122">
        <v>44848</v>
      </c>
      <c r="I317" s="121"/>
      <c r="J317" s="123" t="s">
        <v>10</v>
      </c>
      <c r="K317" s="124">
        <v>5916</v>
      </c>
      <c r="L317" s="125"/>
      <c r="M317" s="121"/>
      <c r="N317" s="126"/>
      <c r="O317" s="127" t="s">
        <v>8</v>
      </c>
      <c r="P317" s="228">
        <f>G317-K317</f>
        <v>59</v>
      </c>
      <c r="Q317" s="129" t="s">
        <v>8</v>
      </c>
      <c r="R317" s="124"/>
      <c r="S317" s="130"/>
      <c r="T317" s="136"/>
      <c r="U317" s="123"/>
      <c r="V317" s="123"/>
      <c r="W317" s="123"/>
      <c r="X317" s="123"/>
      <c r="Y317" s="123"/>
      <c r="Z317" s="123"/>
      <c r="AA317" s="123"/>
      <c r="AB317" s="123"/>
      <c r="AC317" s="123"/>
      <c r="AD317" s="121"/>
      <c r="AE317" s="121"/>
      <c r="AF317" s="142"/>
      <c r="AG317" s="64"/>
      <c r="AH317" s="66"/>
      <c r="AI317" s="66"/>
      <c r="AJ317" s="66"/>
      <c r="AK317" s="66"/>
      <c r="AL317" s="66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  <c r="FQ317" s="20"/>
      <c r="FR317" s="20"/>
      <c r="FS317" s="20"/>
      <c r="FT317" s="20"/>
      <c r="FU317" s="20"/>
      <c r="FV317" s="20"/>
      <c r="FW317" s="20"/>
      <c r="FX317" s="20"/>
      <c r="FY317" s="20"/>
      <c r="FZ317" s="20"/>
      <c r="GA317" s="20"/>
      <c r="GB317" s="20"/>
      <c r="GC317" s="20"/>
      <c r="GD317" s="20"/>
      <c r="GE317" s="20"/>
      <c r="GF317" s="20"/>
      <c r="GG317" s="20"/>
      <c r="GH317" s="20"/>
      <c r="GI317" s="20"/>
      <c r="GJ317" s="20"/>
      <c r="GK317" s="20"/>
      <c r="GL317" s="20"/>
      <c r="GM317" s="20"/>
      <c r="GN317" s="20"/>
      <c r="GO317" s="20"/>
      <c r="GP317" s="20"/>
      <c r="GQ317" s="20"/>
      <c r="GR317" s="20"/>
      <c r="GS317" s="20"/>
      <c r="GT317" s="20"/>
      <c r="GU317" s="20"/>
      <c r="GV317" s="20"/>
      <c r="GW317" s="20"/>
      <c r="GX317" s="20"/>
      <c r="GY317" s="20"/>
      <c r="GZ317" s="20"/>
      <c r="HA317" s="20"/>
      <c r="HB317" s="20"/>
      <c r="HC317" s="20"/>
      <c r="HD317" s="20"/>
      <c r="HE317" s="20"/>
      <c r="HF317" s="20"/>
      <c r="HG317" s="20"/>
      <c r="HH317" s="20"/>
      <c r="HI317" s="20"/>
      <c r="HJ317" s="20"/>
      <c r="HK317" s="20"/>
      <c r="HL317" s="20"/>
      <c r="HM317" s="20"/>
      <c r="HN317" s="20"/>
      <c r="HO317" s="20"/>
      <c r="HP317" s="20"/>
      <c r="HQ317" s="20"/>
      <c r="HR317" s="20"/>
      <c r="HS317" s="20"/>
      <c r="HT317" s="20"/>
      <c r="HU317" s="20"/>
      <c r="HV317" s="20"/>
      <c r="HW317" s="20"/>
      <c r="HX317" s="20"/>
      <c r="HY317" s="20"/>
      <c r="HZ317" s="20"/>
      <c r="IA317" s="20"/>
      <c r="IB317" s="20"/>
      <c r="IC317" s="20"/>
      <c r="ID317" s="20"/>
      <c r="IE317" s="20"/>
      <c r="IF317" s="20"/>
      <c r="IG317" s="20"/>
      <c r="IH317" s="20"/>
      <c r="II317" s="20"/>
      <c r="IJ317" s="20"/>
      <c r="IK317" s="20"/>
      <c r="IL317" s="20"/>
      <c r="IM317" s="20"/>
      <c r="IN317" s="20"/>
      <c r="IO317" s="20"/>
      <c r="IP317" s="20"/>
      <c r="IQ317" s="20"/>
      <c r="IR317" s="20"/>
      <c r="IS317" s="20"/>
      <c r="IT317" s="20"/>
      <c r="IU317" s="20"/>
      <c r="IV317" s="20"/>
    </row>
    <row r="318" spans="1:256" s="1" customFormat="1" ht="15" customHeight="1" x14ac:dyDescent="0.25">
      <c r="A318" s="131"/>
      <c r="B318" s="56"/>
      <c r="C318" s="118"/>
      <c r="D318" s="119"/>
      <c r="E318" s="120" t="s">
        <v>11</v>
      </c>
      <c r="F318" s="121"/>
      <c r="G318" s="109">
        <v>2390</v>
      </c>
      <c r="H318" s="122"/>
      <c r="I318" s="121"/>
      <c r="J318" s="123" t="s">
        <v>11</v>
      </c>
      <c r="K318" s="124">
        <v>2326</v>
      </c>
      <c r="L318" s="125"/>
      <c r="M318" s="121"/>
      <c r="N318" s="126"/>
      <c r="O318" s="127" t="s">
        <v>9</v>
      </c>
      <c r="P318" s="228">
        <f>G318-K318</f>
        <v>64</v>
      </c>
      <c r="Q318" s="129" t="s">
        <v>9</v>
      </c>
      <c r="R318" s="124"/>
      <c r="S318" s="130"/>
      <c r="T318" s="136"/>
      <c r="U318" s="123"/>
      <c r="V318" s="123"/>
      <c r="W318" s="123"/>
      <c r="X318" s="123"/>
      <c r="Y318" s="123"/>
      <c r="Z318" s="123"/>
      <c r="AA318" s="123"/>
      <c r="AB318" s="123"/>
      <c r="AC318" s="123"/>
      <c r="AD318" s="121"/>
      <c r="AE318" s="121"/>
      <c r="AF318" s="142"/>
      <c r="AG318" s="64"/>
      <c r="AH318" s="66"/>
      <c r="AI318" s="66"/>
      <c r="AJ318" s="66"/>
      <c r="AK318" s="66"/>
      <c r="AL318" s="66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B318" s="20"/>
      <c r="GC318" s="20"/>
      <c r="GD318" s="20"/>
      <c r="GE318" s="20"/>
      <c r="GF318" s="20"/>
      <c r="GG318" s="20"/>
      <c r="GH318" s="20"/>
      <c r="GI318" s="20"/>
      <c r="GJ318" s="20"/>
      <c r="GK318" s="20"/>
      <c r="GL318" s="20"/>
      <c r="GM318" s="20"/>
      <c r="GN318" s="20"/>
      <c r="GO318" s="20"/>
      <c r="GP318" s="20"/>
      <c r="GQ318" s="20"/>
      <c r="GR318" s="20"/>
      <c r="GS318" s="20"/>
      <c r="GT318" s="20"/>
      <c r="GU318" s="20"/>
      <c r="GV318" s="20"/>
      <c r="GW318" s="20"/>
      <c r="GX318" s="20"/>
      <c r="GY318" s="20"/>
      <c r="GZ318" s="20"/>
      <c r="HA318" s="20"/>
      <c r="HB318" s="20"/>
      <c r="HC318" s="20"/>
      <c r="HD318" s="20"/>
      <c r="HE318" s="20"/>
      <c r="HF318" s="20"/>
      <c r="HG318" s="20"/>
      <c r="HH318" s="20"/>
      <c r="HI318" s="20"/>
      <c r="HJ318" s="20"/>
      <c r="HK318" s="20"/>
      <c r="HL318" s="20"/>
      <c r="HM318" s="20"/>
      <c r="HN318" s="20"/>
      <c r="HO318" s="20"/>
      <c r="HP318" s="20"/>
      <c r="HQ318" s="20"/>
      <c r="HR318" s="20"/>
      <c r="HS318" s="20"/>
      <c r="HT318" s="20"/>
      <c r="HU318" s="20"/>
      <c r="HV318" s="20"/>
      <c r="HW318" s="20"/>
      <c r="HX318" s="20"/>
      <c r="HY318" s="20"/>
      <c r="HZ318" s="20"/>
      <c r="IA318" s="20"/>
      <c r="IB318" s="20"/>
      <c r="IC318" s="20"/>
      <c r="ID318" s="20"/>
      <c r="IE318" s="20"/>
      <c r="IF318" s="20"/>
      <c r="IG318" s="20"/>
      <c r="IH318" s="20"/>
      <c r="II318" s="20"/>
      <c r="IJ318" s="20"/>
      <c r="IK318" s="20"/>
      <c r="IL318" s="20"/>
      <c r="IM318" s="20"/>
      <c r="IN318" s="20"/>
      <c r="IO318" s="20"/>
      <c r="IP318" s="20"/>
      <c r="IQ318" s="20"/>
      <c r="IR318" s="20"/>
      <c r="IS318" s="20"/>
      <c r="IT318" s="20"/>
      <c r="IU318" s="20"/>
      <c r="IV318" s="20"/>
    </row>
    <row r="319" spans="1:256" s="1" customFormat="1" ht="15" customHeight="1" x14ac:dyDescent="0.25">
      <c r="A319" s="131">
        <v>330</v>
      </c>
      <c r="B319" s="56"/>
      <c r="C319" s="133">
        <v>31</v>
      </c>
      <c r="D319" s="119"/>
      <c r="E319" s="120" t="s">
        <v>10</v>
      </c>
      <c r="F319" s="121"/>
      <c r="G319" s="109">
        <v>16647</v>
      </c>
      <c r="H319" s="122">
        <v>44845</v>
      </c>
      <c r="I319" s="121"/>
      <c r="J319" s="123" t="s">
        <v>10</v>
      </c>
      <c r="K319" s="124">
        <v>16482</v>
      </c>
      <c r="L319" s="125"/>
      <c r="M319" s="121"/>
      <c r="N319" s="126"/>
      <c r="O319" s="127" t="s">
        <v>8</v>
      </c>
      <c r="P319" s="228">
        <f t="shared" ref="P319:P324" si="19">G319-K319</f>
        <v>165</v>
      </c>
      <c r="Q319" s="129" t="s">
        <v>8</v>
      </c>
      <c r="R319" s="124"/>
      <c r="S319" s="130"/>
      <c r="T319" s="136"/>
      <c r="U319" s="123"/>
      <c r="V319" s="123"/>
      <c r="W319" s="123"/>
      <c r="X319" s="123"/>
      <c r="Y319" s="123"/>
      <c r="Z319" s="123"/>
      <c r="AA319" s="123"/>
      <c r="AB319" s="123"/>
      <c r="AC319" s="123"/>
      <c r="AD319" s="121"/>
      <c r="AE319" s="121"/>
      <c r="AF319" s="142"/>
      <c r="AG319" s="64"/>
      <c r="AH319" s="66"/>
      <c r="AI319" s="66"/>
      <c r="AJ319" s="66"/>
      <c r="AK319" s="66"/>
      <c r="AL319" s="66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B319" s="20"/>
      <c r="GC319" s="20"/>
      <c r="GD319" s="20"/>
      <c r="GE319" s="20"/>
      <c r="GF319" s="20"/>
      <c r="GG319" s="20"/>
      <c r="GH319" s="20"/>
      <c r="GI319" s="20"/>
      <c r="GJ319" s="20"/>
      <c r="GK319" s="20"/>
      <c r="GL319" s="20"/>
      <c r="GM319" s="20"/>
      <c r="GN319" s="20"/>
      <c r="GO319" s="20"/>
      <c r="GP319" s="20"/>
      <c r="GQ319" s="20"/>
      <c r="GR319" s="20"/>
      <c r="GS319" s="20"/>
      <c r="GT319" s="20"/>
      <c r="GU319" s="20"/>
      <c r="GV319" s="20"/>
      <c r="GW319" s="20"/>
      <c r="GX319" s="20"/>
      <c r="GY319" s="20"/>
      <c r="GZ319" s="20"/>
      <c r="HA319" s="20"/>
      <c r="HB319" s="20"/>
      <c r="HC319" s="20"/>
      <c r="HD319" s="20"/>
      <c r="HE319" s="20"/>
      <c r="HF319" s="20"/>
      <c r="HG319" s="20"/>
      <c r="HH319" s="20"/>
      <c r="HI319" s="20"/>
      <c r="HJ319" s="20"/>
      <c r="HK319" s="20"/>
      <c r="HL319" s="20"/>
      <c r="HM319" s="20"/>
      <c r="HN319" s="20"/>
      <c r="HO319" s="20"/>
      <c r="HP319" s="20"/>
      <c r="HQ319" s="20"/>
      <c r="HR319" s="20"/>
      <c r="HS319" s="20"/>
      <c r="HT319" s="20"/>
      <c r="HU319" s="20"/>
      <c r="HV319" s="20"/>
      <c r="HW319" s="20"/>
      <c r="HX319" s="20"/>
      <c r="HY319" s="20"/>
      <c r="HZ319" s="20"/>
      <c r="IA319" s="20"/>
      <c r="IB319" s="20"/>
      <c r="IC319" s="20"/>
      <c r="ID319" s="20"/>
      <c r="IE319" s="20"/>
      <c r="IF319" s="20"/>
      <c r="IG319" s="20"/>
      <c r="IH319" s="20"/>
      <c r="II319" s="20"/>
      <c r="IJ319" s="20"/>
      <c r="IK319" s="20"/>
      <c r="IL319" s="20"/>
      <c r="IM319" s="20"/>
      <c r="IN319" s="20"/>
      <c r="IO319" s="20"/>
      <c r="IP319" s="20"/>
      <c r="IQ319" s="20"/>
      <c r="IR319" s="20"/>
      <c r="IS319" s="20"/>
      <c r="IT319" s="20"/>
      <c r="IU319" s="20"/>
      <c r="IV319" s="20"/>
    </row>
    <row r="320" spans="1:256" s="1" customFormat="1" ht="15" customHeight="1" x14ac:dyDescent="0.25">
      <c r="A320" s="131"/>
      <c r="B320" s="56"/>
      <c r="C320" s="133"/>
      <c r="D320" s="119"/>
      <c r="E320" s="120" t="s">
        <v>11</v>
      </c>
      <c r="F320" s="121"/>
      <c r="G320" s="109">
        <v>9128</v>
      </c>
      <c r="H320" s="122"/>
      <c r="I320" s="121"/>
      <c r="J320" s="123" t="s">
        <v>11</v>
      </c>
      <c r="K320" s="124">
        <v>9018</v>
      </c>
      <c r="L320" s="125"/>
      <c r="M320" s="121"/>
      <c r="N320" s="126"/>
      <c r="O320" s="127" t="s">
        <v>9</v>
      </c>
      <c r="P320" s="228">
        <f>G320-K320</f>
        <v>110</v>
      </c>
      <c r="Q320" s="129" t="s">
        <v>9</v>
      </c>
      <c r="R320" s="124"/>
      <c r="S320" s="130"/>
      <c r="T320" s="136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1"/>
      <c r="AE320" s="121"/>
      <c r="AF320" s="142"/>
      <c r="AG320" s="64"/>
      <c r="AH320" s="66"/>
      <c r="AI320" s="66"/>
      <c r="AJ320" s="66"/>
      <c r="AK320" s="66"/>
      <c r="AL320" s="66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B320" s="20"/>
      <c r="GC320" s="20"/>
      <c r="GD320" s="20"/>
      <c r="GE320" s="20"/>
      <c r="GF320" s="20"/>
      <c r="GG320" s="20"/>
      <c r="GH320" s="20"/>
      <c r="GI320" s="20"/>
      <c r="GJ320" s="20"/>
      <c r="GK320" s="20"/>
      <c r="GL320" s="20"/>
      <c r="GM320" s="20"/>
      <c r="GN320" s="20"/>
      <c r="GO320" s="20"/>
      <c r="GP320" s="20"/>
      <c r="GQ320" s="20"/>
      <c r="GR320" s="20"/>
      <c r="GS320" s="20"/>
      <c r="GT320" s="20"/>
      <c r="GU320" s="20"/>
      <c r="GV320" s="20"/>
      <c r="GW320" s="20"/>
      <c r="GX320" s="20"/>
      <c r="GY320" s="20"/>
      <c r="GZ320" s="20"/>
      <c r="HA320" s="20"/>
      <c r="HB320" s="20"/>
      <c r="HC320" s="20"/>
      <c r="HD320" s="20"/>
      <c r="HE320" s="20"/>
      <c r="HF320" s="20"/>
      <c r="HG320" s="20"/>
      <c r="HH320" s="20"/>
      <c r="HI320" s="20"/>
      <c r="HJ320" s="20"/>
      <c r="HK320" s="20"/>
      <c r="HL320" s="20"/>
      <c r="HM320" s="20"/>
      <c r="HN320" s="20"/>
      <c r="HO320" s="20"/>
      <c r="HP320" s="20"/>
      <c r="HQ320" s="20"/>
      <c r="HR320" s="20"/>
      <c r="HS320" s="20"/>
      <c r="HT320" s="20"/>
      <c r="HU320" s="20"/>
      <c r="HV320" s="20"/>
      <c r="HW320" s="20"/>
      <c r="HX320" s="20"/>
      <c r="HY320" s="20"/>
      <c r="HZ320" s="20"/>
      <c r="IA320" s="20"/>
      <c r="IB320" s="20"/>
      <c r="IC320" s="20"/>
      <c r="ID320" s="20"/>
      <c r="IE320" s="20"/>
      <c r="IF320" s="20"/>
      <c r="IG320" s="20"/>
      <c r="IH320" s="20"/>
      <c r="II320" s="20"/>
      <c r="IJ320" s="20"/>
      <c r="IK320" s="20"/>
      <c r="IL320" s="20"/>
      <c r="IM320" s="20"/>
      <c r="IN320" s="20"/>
      <c r="IO320" s="20"/>
      <c r="IP320" s="20"/>
      <c r="IQ320" s="20"/>
      <c r="IR320" s="20"/>
      <c r="IS320" s="20"/>
      <c r="IT320" s="20"/>
      <c r="IU320" s="20"/>
      <c r="IV320" s="20"/>
    </row>
    <row r="321" spans="1:256" s="1" customFormat="1" ht="15" customHeight="1" x14ac:dyDescent="0.25">
      <c r="A321" s="131">
        <v>331</v>
      </c>
      <c r="B321" s="56"/>
      <c r="C321" s="118">
        <v>34</v>
      </c>
      <c r="D321" s="119"/>
      <c r="E321" s="120" t="s">
        <v>10</v>
      </c>
      <c r="F321" s="121"/>
      <c r="G321" s="109">
        <v>9088</v>
      </c>
      <c r="H321" s="122">
        <v>44863</v>
      </c>
      <c r="I321" s="121"/>
      <c r="J321" s="123" t="s">
        <v>10</v>
      </c>
      <c r="K321" s="124">
        <v>9004</v>
      </c>
      <c r="L321" s="125"/>
      <c r="M321" s="121"/>
      <c r="N321" s="126"/>
      <c r="O321" s="127" t="s">
        <v>8</v>
      </c>
      <c r="P321" s="228">
        <f>G321-K321</f>
        <v>84</v>
      </c>
      <c r="Q321" s="129" t="s">
        <v>8</v>
      </c>
      <c r="R321" s="124"/>
      <c r="S321" s="130"/>
      <c r="T321" s="136"/>
      <c r="U321" s="123"/>
      <c r="V321" s="123"/>
      <c r="W321" s="123"/>
      <c r="X321" s="123"/>
      <c r="Y321" s="123"/>
      <c r="Z321" s="123"/>
      <c r="AA321" s="123"/>
      <c r="AB321" s="123"/>
      <c r="AC321" s="123"/>
      <c r="AD321" s="121"/>
      <c r="AE321" s="121"/>
      <c r="AF321" s="142"/>
      <c r="AG321" s="64"/>
      <c r="AH321" s="66"/>
      <c r="AI321" s="66"/>
      <c r="AJ321" s="66"/>
      <c r="AK321" s="66"/>
      <c r="AL321" s="66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B321" s="20"/>
      <c r="GC321" s="20"/>
      <c r="GD321" s="20"/>
      <c r="GE321" s="20"/>
      <c r="GF321" s="20"/>
      <c r="GG321" s="20"/>
      <c r="GH321" s="20"/>
      <c r="GI321" s="20"/>
      <c r="GJ321" s="20"/>
      <c r="GK321" s="20"/>
      <c r="GL321" s="20"/>
      <c r="GM321" s="20"/>
      <c r="GN321" s="20"/>
      <c r="GO321" s="20"/>
      <c r="GP321" s="20"/>
      <c r="GQ321" s="20"/>
      <c r="GR321" s="20"/>
      <c r="GS321" s="20"/>
      <c r="GT321" s="20"/>
      <c r="GU321" s="20"/>
      <c r="GV321" s="20"/>
      <c r="GW321" s="20"/>
      <c r="GX321" s="20"/>
      <c r="GY321" s="20"/>
      <c r="GZ321" s="20"/>
      <c r="HA321" s="20"/>
      <c r="HB321" s="20"/>
      <c r="HC321" s="20"/>
      <c r="HD321" s="20"/>
      <c r="HE321" s="20"/>
      <c r="HF321" s="20"/>
      <c r="HG321" s="20"/>
      <c r="HH321" s="20"/>
      <c r="HI321" s="20"/>
      <c r="HJ321" s="20"/>
      <c r="HK321" s="20"/>
      <c r="HL321" s="20"/>
      <c r="HM321" s="20"/>
      <c r="HN321" s="20"/>
      <c r="HO321" s="20"/>
      <c r="HP321" s="20"/>
      <c r="HQ321" s="20"/>
      <c r="HR321" s="20"/>
      <c r="HS321" s="20"/>
      <c r="HT321" s="20"/>
      <c r="HU321" s="20"/>
      <c r="HV321" s="20"/>
      <c r="HW321" s="20"/>
      <c r="HX321" s="20"/>
      <c r="HY321" s="20"/>
      <c r="HZ321" s="20"/>
      <c r="IA321" s="20"/>
      <c r="IB321" s="20"/>
      <c r="IC321" s="20"/>
      <c r="ID321" s="20"/>
      <c r="IE321" s="20"/>
      <c r="IF321" s="20"/>
      <c r="IG321" s="20"/>
      <c r="IH321" s="20"/>
      <c r="II321" s="20"/>
      <c r="IJ321" s="20"/>
      <c r="IK321" s="20"/>
      <c r="IL321" s="20"/>
      <c r="IM321" s="20"/>
      <c r="IN321" s="20"/>
      <c r="IO321" s="20"/>
      <c r="IP321" s="20"/>
      <c r="IQ321" s="20"/>
      <c r="IR321" s="20"/>
      <c r="IS321" s="20"/>
      <c r="IT321" s="20"/>
      <c r="IU321" s="20"/>
      <c r="IV321" s="20"/>
    </row>
    <row r="322" spans="1:256" s="1" customFormat="1" ht="15" customHeight="1" x14ac:dyDescent="0.25">
      <c r="A322" s="131"/>
      <c r="B322" s="56"/>
      <c r="C322" s="118"/>
      <c r="D322" s="119"/>
      <c r="E322" s="120" t="s">
        <v>11</v>
      </c>
      <c r="F322" s="121"/>
      <c r="G322" s="109">
        <v>5571</v>
      </c>
      <c r="H322" s="122"/>
      <c r="I322" s="121"/>
      <c r="J322" s="123" t="s">
        <v>11</v>
      </c>
      <c r="K322" s="124">
        <v>4963</v>
      </c>
      <c r="L322" s="125"/>
      <c r="M322" s="121"/>
      <c r="N322" s="126"/>
      <c r="O322" s="127" t="s">
        <v>9</v>
      </c>
      <c r="P322" s="228">
        <f>G322-K322</f>
        <v>608</v>
      </c>
      <c r="Q322" s="129" t="s">
        <v>9</v>
      </c>
      <c r="R322" s="124"/>
      <c r="S322" s="130"/>
      <c r="T322" s="136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1"/>
      <c r="AE322" s="121"/>
      <c r="AF322" s="142"/>
      <c r="AG322" s="64"/>
      <c r="AH322" s="66"/>
      <c r="AI322" s="66"/>
      <c r="AJ322" s="66"/>
      <c r="AK322" s="66"/>
      <c r="AL322" s="66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B322" s="20"/>
      <c r="GC322" s="20"/>
      <c r="GD322" s="20"/>
      <c r="GE322" s="20"/>
      <c r="GF322" s="20"/>
      <c r="GG322" s="20"/>
      <c r="GH322" s="20"/>
      <c r="GI322" s="20"/>
      <c r="GJ322" s="20"/>
      <c r="GK322" s="20"/>
      <c r="GL322" s="20"/>
      <c r="GM322" s="20"/>
      <c r="GN322" s="20"/>
      <c r="GO322" s="20"/>
      <c r="GP322" s="20"/>
      <c r="GQ322" s="20"/>
      <c r="GR322" s="20"/>
      <c r="GS322" s="20"/>
      <c r="GT322" s="20"/>
      <c r="GU322" s="20"/>
      <c r="GV322" s="20"/>
      <c r="GW322" s="20"/>
      <c r="GX322" s="20"/>
      <c r="GY322" s="20"/>
      <c r="GZ322" s="20"/>
      <c r="HA322" s="20"/>
      <c r="HB322" s="20"/>
      <c r="HC322" s="20"/>
      <c r="HD322" s="20"/>
      <c r="HE322" s="20"/>
      <c r="HF322" s="20"/>
      <c r="HG322" s="20"/>
      <c r="HH322" s="20"/>
      <c r="HI322" s="20"/>
      <c r="HJ322" s="20"/>
      <c r="HK322" s="20"/>
      <c r="HL322" s="20"/>
      <c r="HM322" s="20"/>
      <c r="HN322" s="20"/>
      <c r="HO322" s="20"/>
      <c r="HP322" s="20"/>
      <c r="HQ322" s="20"/>
      <c r="HR322" s="20"/>
      <c r="HS322" s="20"/>
      <c r="HT322" s="20"/>
      <c r="HU322" s="20"/>
      <c r="HV322" s="20"/>
      <c r="HW322" s="20"/>
      <c r="HX322" s="20"/>
      <c r="HY322" s="20"/>
      <c r="HZ322" s="20"/>
      <c r="IA322" s="20"/>
      <c r="IB322" s="20"/>
      <c r="IC322" s="20"/>
      <c r="ID322" s="20"/>
      <c r="IE322" s="20"/>
      <c r="IF322" s="20"/>
      <c r="IG322" s="20"/>
      <c r="IH322" s="20"/>
      <c r="II322" s="20"/>
      <c r="IJ322" s="20"/>
      <c r="IK322" s="20"/>
      <c r="IL322" s="20"/>
      <c r="IM322" s="20"/>
      <c r="IN322" s="20"/>
      <c r="IO322" s="20"/>
      <c r="IP322" s="20"/>
      <c r="IQ322" s="20"/>
      <c r="IR322" s="20"/>
      <c r="IS322" s="20"/>
      <c r="IT322" s="20"/>
      <c r="IU322" s="20"/>
      <c r="IV322" s="20"/>
    </row>
    <row r="323" spans="1:256" s="1" customFormat="1" ht="15" customHeight="1" x14ac:dyDescent="0.25">
      <c r="A323" s="131">
        <v>332</v>
      </c>
      <c r="B323" s="56"/>
      <c r="C323" s="118">
        <v>35</v>
      </c>
      <c r="D323" s="119"/>
      <c r="E323" s="120" t="s">
        <v>10</v>
      </c>
      <c r="F323" s="121"/>
      <c r="G323" s="109">
        <v>12492</v>
      </c>
      <c r="H323" s="122">
        <v>44664</v>
      </c>
      <c r="I323" s="121"/>
      <c r="J323" s="123" t="s">
        <v>10</v>
      </c>
      <c r="K323" s="124">
        <v>12110</v>
      </c>
      <c r="L323" s="125"/>
      <c r="M323" s="121"/>
      <c r="N323" s="126"/>
      <c r="O323" s="127" t="s">
        <v>8</v>
      </c>
      <c r="P323" s="228">
        <f t="shared" si="19"/>
        <v>382</v>
      </c>
      <c r="Q323" s="129" t="s">
        <v>8</v>
      </c>
      <c r="R323" s="124"/>
      <c r="S323" s="130"/>
      <c r="T323" s="136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1"/>
      <c r="AE323" s="121"/>
      <c r="AF323" s="142"/>
      <c r="AG323" s="64"/>
      <c r="AH323" s="66"/>
      <c r="AI323" s="66"/>
      <c r="AJ323" s="66"/>
      <c r="AK323" s="66"/>
      <c r="AL323" s="66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B323" s="20"/>
      <c r="GC323" s="20"/>
      <c r="GD323" s="20"/>
      <c r="GE323" s="20"/>
      <c r="GF323" s="20"/>
      <c r="GG323" s="20"/>
      <c r="GH323" s="20"/>
      <c r="GI323" s="20"/>
      <c r="GJ323" s="20"/>
      <c r="GK323" s="20"/>
      <c r="GL323" s="20"/>
      <c r="GM323" s="20"/>
      <c r="GN323" s="20"/>
      <c r="GO323" s="20"/>
      <c r="GP323" s="20"/>
      <c r="GQ323" s="20"/>
      <c r="GR323" s="20"/>
      <c r="GS323" s="20"/>
      <c r="GT323" s="20"/>
      <c r="GU323" s="20"/>
      <c r="GV323" s="20"/>
      <c r="GW323" s="20"/>
      <c r="GX323" s="20"/>
      <c r="GY323" s="20"/>
      <c r="GZ323" s="20"/>
      <c r="HA323" s="20"/>
      <c r="HB323" s="20"/>
      <c r="HC323" s="20"/>
      <c r="HD323" s="20"/>
      <c r="HE323" s="20"/>
      <c r="HF323" s="20"/>
      <c r="HG323" s="20"/>
      <c r="HH323" s="20"/>
      <c r="HI323" s="20"/>
      <c r="HJ323" s="20"/>
      <c r="HK323" s="20"/>
      <c r="HL323" s="20"/>
      <c r="HM323" s="20"/>
      <c r="HN323" s="20"/>
      <c r="HO323" s="20"/>
      <c r="HP323" s="20"/>
      <c r="HQ323" s="20"/>
      <c r="HR323" s="20"/>
      <c r="HS323" s="20"/>
      <c r="HT323" s="20"/>
      <c r="HU323" s="20"/>
      <c r="HV323" s="20"/>
      <c r="HW323" s="20"/>
      <c r="HX323" s="20"/>
      <c r="HY323" s="20"/>
      <c r="HZ323" s="20"/>
      <c r="IA323" s="20"/>
      <c r="IB323" s="20"/>
      <c r="IC323" s="20"/>
      <c r="ID323" s="20"/>
      <c r="IE323" s="20"/>
      <c r="IF323" s="20"/>
      <c r="IG323" s="20"/>
      <c r="IH323" s="20"/>
      <c r="II323" s="20"/>
      <c r="IJ323" s="20"/>
      <c r="IK323" s="20"/>
      <c r="IL323" s="20"/>
      <c r="IM323" s="20"/>
      <c r="IN323" s="20"/>
      <c r="IO323" s="20"/>
      <c r="IP323" s="20"/>
      <c r="IQ323" s="20"/>
      <c r="IR323" s="20"/>
      <c r="IS323" s="20"/>
      <c r="IT323" s="20"/>
      <c r="IU323" s="20"/>
      <c r="IV323" s="20"/>
    </row>
    <row r="324" spans="1:256" s="1" customFormat="1" ht="15" customHeight="1" x14ac:dyDescent="0.25">
      <c r="A324" s="131"/>
      <c r="B324" s="56"/>
      <c r="C324" s="118"/>
      <c r="D324" s="119"/>
      <c r="E324" s="120" t="s">
        <v>11</v>
      </c>
      <c r="F324" s="121"/>
      <c r="G324" s="109">
        <v>6351</v>
      </c>
      <c r="H324" s="122"/>
      <c r="I324" s="121"/>
      <c r="J324" s="123" t="s">
        <v>11</v>
      </c>
      <c r="K324" s="124">
        <v>5924</v>
      </c>
      <c r="L324" s="125"/>
      <c r="M324" s="121"/>
      <c r="N324" s="126"/>
      <c r="O324" s="127" t="s">
        <v>9</v>
      </c>
      <c r="P324" s="228">
        <f t="shared" si="19"/>
        <v>427</v>
      </c>
      <c r="Q324" s="129" t="s">
        <v>9</v>
      </c>
      <c r="R324" s="124"/>
      <c r="S324" s="130"/>
      <c r="T324" s="136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1"/>
      <c r="AE324" s="121"/>
      <c r="AF324" s="142"/>
      <c r="AG324" s="64"/>
      <c r="AH324" s="66"/>
      <c r="AI324" s="66"/>
      <c r="AJ324" s="66"/>
      <c r="AK324" s="66"/>
      <c r="AL324" s="66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B324" s="20"/>
      <c r="GC324" s="20"/>
      <c r="GD324" s="20"/>
      <c r="GE324" s="20"/>
      <c r="GF324" s="20"/>
      <c r="GG324" s="20"/>
      <c r="GH324" s="20"/>
      <c r="GI324" s="20"/>
      <c r="GJ324" s="20"/>
      <c r="GK324" s="20"/>
      <c r="GL324" s="20"/>
      <c r="GM324" s="20"/>
      <c r="GN324" s="20"/>
      <c r="GO324" s="20"/>
      <c r="GP324" s="20"/>
      <c r="GQ324" s="20"/>
      <c r="GR324" s="20"/>
      <c r="GS324" s="20"/>
      <c r="GT324" s="20"/>
      <c r="GU324" s="20"/>
      <c r="GV324" s="20"/>
      <c r="GW324" s="20"/>
      <c r="GX324" s="20"/>
      <c r="GY324" s="20"/>
      <c r="GZ324" s="20"/>
      <c r="HA324" s="20"/>
      <c r="HB324" s="20"/>
      <c r="HC324" s="20"/>
      <c r="HD324" s="20"/>
      <c r="HE324" s="20"/>
      <c r="HF324" s="20"/>
      <c r="HG324" s="20"/>
      <c r="HH324" s="20"/>
      <c r="HI324" s="20"/>
      <c r="HJ324" s="20"/>
      <c r="HK324" s="20"/>
      <c r="HL324" s="20"/>
      <c r="HM324" s="20"/>
      <c r="HN324" s="20"/>
      <c r="HO324" s="20"/>
      <c r="HP324" s="20"/>
      <c r="HQ324" s="20"/>
      <c r="HR324" s="20"/>
      <c r="HS324" s="20"/>
      <c r="HT324" s="20"/>
      <c r="HU324" s="20"/>
      <c r="HV324" s="20"/>
      <c r="HW324" s="20"/>
      <c r="HX324" s="20"/>
      <c r="HY324" s="20"/>
      <c r="HZ324" s="20"/>
      <c r="IA324" s="20"/>
      <c r="IB324" s="20"/>
      <c r="IC324" s="20"/>
      <c r="ID324" s="20"/>
      <c r="IE324" s="20"/>
      <c r="IF324" s="20"/>
      <c r="IG324" s="20"/>
      <c r="IH324" s="20"/>
      <c r="II324" s="20"/>
      <c r="IJ324" s="20"/>
      <c r="IK324" s="20"/>
      <c r="IL324" s="20"/>
      <c r="IM324" s="20"/>
      <c r="IN324" s="20"/>
      <c r="IO324" s="20"/>
      <c r="IP324" s="20"/>
      <c r="IQ324" s="20"/>
      <c r="IR324" s="20"/>
      <c r="IS324" s="20"/>
      <c r="IT324" s="20"/>
      <c r="IU324" s="20"/>
      <c r="IV324" s="20"/>
    </row>
    <row r="325" spans="1:256" s="1" customFormat="1" ht="15" customHeight="1" x14ac:dyDescent="0.25">
      <c r="A325" s="131">
        <v>333</v>
      </c>
      <c r="B325" s="56"/>
      <c r="C325" s="118">
        <v>36</v>
      </c>
      <c r="D325" s="119"/>
      <c r="E325" s="120" t="s">
        <v>10</v>
      </c>
      <c r="F325" s="121"/>
      <c r="G325" s="109">
        <v>1882</v>
      </c>
      <c r="H325" s="122">
        <v>44842</v>
      </c>
      <c r="I325" s="121"/>
      <c r="J325" s="123" t="s">
        <v>10</v>
      </c>
      <c r="K325" s="124">
        <v>1949</v>
      </c>
      <c r="L325" s="125"/>
      <c r="M325" s="121"/>
      <c r="N325" s="126"/>
      <c r="O325" s="127" t="s">
        <v>8</v>
      </c>
      <c r="P325" s="228"/>
      <c r="Q325" s="129" t="s">
        <v>8</v>
      </c>
      <c r="R325" s="124">
        <v>67</v>
      </c>
      <c r="S325" s="130"/>
      <c r="T325" s="136"/>
      <c r="U325" s="123"/>
      <c r="V325" s="123"/>
      <c r="W325" s="123"/>
      <c r="X325" s="123"/>
      <c r="Y325" s="123"/>
      <c r="Z325" s="123"/>
      <c r="AA325" s="123"/>
      <c r="AB325" s="123"/>
      <c r="AC325" s="123"/>
      <c r="AD325" s="121"/>
      <c r="AE325" s="121"/>
      <c r="AF325" s="142"/>
      <c r="AG325" s="64"/>
      <c r="AH325" s="66"/>
      <c r="AI325" s="66"/>
      <c r="AJ325" s="66"/>
      <c r="AK325" s="66"/>
      <c r="AL325" s="66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0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0"/>
      <c r="GW325" s="20"/>
      <c r="GX325" s="20"/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0"/>
      <c r="HJ325" s="20"/>
      <c r="HK325" s="20"/>
      <c r="HL325" s="20"/>
      <c r="HM325" s="20"/>
      <c r="HN325" s="20"/>
      <c r="HO325" s="20"/>
      <c r="HP325" s="20"/>
      <c r="HQ325" s="20"/>
      <c r="HR325" s="20"/>
      <c r="HS325" s="20"/>
      <c r="HT325" s="20"/>
      <c r="HU325" s="20"/>
      <c r="HV325" s="20"/>
      <c r="HW325" s="20"/>
      <c r="HX325" s="20"/>
      <c r="HY325" s="20"/>
      <c r="HZ325" s="20"/>
      <c r="IA325" s="20"/>
      <c r="IB325" s="20"/>
      <c r="IC325" s="20"/>
      <c r="ID325" s="20"/>
      <c r="IE325" s="20"/>
      <c r="IF325" s="20"/>
      <c r="IG325" s="20"/>
      <c r="IH325" s="20"/>
      <c r="II325" s="20"/>
      <c r="IJ325" s="20"/>
      <c r="IK325" s="20"/>
      <c r="IL325" s="20"/>
      <c r="IM325" s="20"/>
      <c r="IN325" s="20"/>
      <c r="IO325" s="20"/>
      <c r="IP325" s="20"/>
      <c r="IQ325" s="20"/>
      <c r="IR325" s="20"/>
      <c r="IS325" s="20"/>
      <c r="IT325" s="20"/>
      <c r="IU325" s="20"/>
      <c r="IV325" s="20"/>
    </row>
    <row r="326" spans="1:256" s="1" customFormat="1" ht="15" customHeight="1" x14ac:dyDescent="0.25">
      <c r="A326" s="131"/>
      <c r="B326" s="56"/>
      <c r="C326" s="118"/>
      <c r="D326" s="119"/>
      <c r="E326" s="120" t="s">
        <v>11</v>
      </c>
      <c r="F326" s="121"/>
      <c r="G326" s="109">
        <v>441</v>
      </c>
      <c r="H326" s="122"/>
      <c r="I326" s="121"/>
      <c r="J326" s="123" t="s">
        <v>11</v>
      </c>
      <c r="K326" s="124">
        <v>481</v>
      </c>
      <c r="L326" s="125"/>
      <c r="M326" s="121"/>
      <c r="N326" s="126"/>
      <c r="O326" s="127" t="s">
        <v>9</v>
      </c>
      <c r="P326" s="228"/>
      <c r="Q326" s="129" t="s">
        <v>9</v>
      </c>
      <c r="R326" s="124">
        <v>40</v>
      </c>
      <c r="S326" s="130"/>
      <c r="T326" s="136"/>
      <c r="U326" s="123"/>
      <c r="V326" s="123"/>
      <c r="W326" s="123"/>
      <c r="X326" s="123"/>
      <c r="Y326" s="123"/>
      <c r="Z326" s="123"/>
      <c r="AA326" s="123"/>
      <c r="AB326" s="123"/>
      <c r="AC326" s="123"/>
      <c r="AD326" s="121"/>
      <c r="AE326" s="121"/>
      <c r="AF326" s="142"/>
      <c r="AG326" s="64"/>
      <c r="AH326" s="66"/>
      <c r="AI326" s="66"/>
      <c r="AJ326" s="66"/>
      <c r="AK326" s="66"/>
      <c r="AL326" s="66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0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0"/>
      <c r="GW326" s="20"/>
      <c r="GX326" s="20"/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0"/>
      <c r="HJ326" s="20"/>
      <c r="HK326" s="20"/>
      <c r="HL326" s="20"/>
      <c r="HM326" s="20"/>
      <c r="HN326" s="20"/>
      <c r="HO326" s="20"/>
      <c r="HP326" s="20"/>
      <c r="HQ326" s="20"/>
      <c r="HR326" s="20"/>
      <c r="HS326" s="20"/>
      <c r="HT326" s="20"/>
      <c r="HU326" s="20"/>
      <c r="HV326" s="20"/>
      <c r="HW326" s="20"/>
      <c r="HX326" s="20"/>
      <c r="HY326" s="20"/>
      <c r="HZ326" s="20"/>
      <c r="IA326" s="20"/>
      <c r="IB326" s="20"/>
      <c r="IC326" s="20"/>
      <c r="ID326" s="20"/>
      <c r="IE326" s="20"/>
      <c r="IF326" s="20"/>
      <c r="IG326" s="20"/>
      <c r="IH326" s="20"/>
      <c r="II326" s="20"/>
      <c r="IJ326" s="20"/>
      <c r="IK326" s="20"/>
      <c r="IL326" s="20"/>
      <c r="IM326" s="20"/>
      <c r="IN326" s="20"/>
      <c r="IO326" s="20"/>
      <c r="IP326" s="20"/>
      <c r="IQ326" s="20"/>
      <c r="IR326" s="20"/>
      <c r="IS326" s="20"/>
      <c r="IT326" s="20"/>
      <c r="IU326" s="20"/>
      <c r="IV326" s="20"/>
    </row>
    <row r="327" spans="1:256" s="1" customFormat="1" ht="15" customHeight="1" x14ac:dyDescent="0.25">
      <c r="A327" s="131">
        <v>334</v>
      </c>
      <c r="B327" s="56"/>
      <c r="C327" s="118">
        <v>37</v>
      </c>
      <c r="D327" s="119"/>
      <c r="E327" s="120" t="s">
        <v>10</v>
      </c>
      <c r="F327" s="121"/>
      <c r="G327" s="109">
        <v>5085</v>
      </c>
      <c r="H327" s="122">
        <v>44779</v>
      </c>
      <c r="I327" s="121"/>
      <c r="J327" s="123" t="s">
        <v>10</v>
      </c>
      <c r="K327" s="124">
        <v>4817</v>
      </c>
      <c r="L327" s="125"/>
      <c r="M327" s="121"/>
      <c r="N327" s="126"/>
      <c r="O327" s="127" t="s">
        <v>8</v>
      </c>
      <c r="P327" s="228">
        <f>G327-K327</f>
        <v>268</v>
      </c>
      <c r="Q327" s="129" t="s">
        <v>8</v>
      </c>
      <c r="R327" s="124"/>
      <c r="S327" s="130"/>
      <c r="T327" s="136"/>
      <c r="U327" s="123"/>
      <c r="V327" s="123"/>
      <c r="W327" s="123"/>
      <c r="X327" s="123"/>
      <c r="Y327" s="123"/>
      <c r="Z327" s="123"/>
      <c r="AA327" s="123"/>
      <c r="AB327" s="123"/>
      <c r="AC327" s="123"/>
      <c r="AD327" s="121"/>
      <c r="AE327" s="121"/>
      <c r="AF327" s="142"/>
      <c r="AG327" s="64"/>
      <c r="AH327" s="66"/>
      <c r="AI327" s="66"/>
      <c r="AJ327" s="66"/>
      <c r="AK327" s="66"/>
      <c r="AL327" s="66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0"/>
      <c r="HJ327" s="20"/>
      <c r="HK327" s="20"/>
      <c r="HL327" s="20"/>
      <c r="HM327" s="20"/>
      <c r="HN327" s="20"/>
      <c r="HO327" s="20"/>
      <c r="HP327" s="20"/>
      <c r="HQ327" s="20"/>
      <c r="HR327" s="20"/>
      <c r="HS327" s="20"/>
      <c r="HT327" s="20"/>
      <c r="HU327" s="20"/>
      <c r="HV327" s="20"/>
      <c r="HW327" s="20"/>
      <c r="HX327" s="20"/>
      <c r="HY327" s="20"/>
      <c r="HZ327" s="20"/>
      <c r="IA327" s="20"/>
      <c r="IB327" s="20"/>
      <c r="IC327" s="20"/>
      <c r="ID327" s="20"/>
      <c r="IE327" s="20"/>
      <c r="IF327" s="20"/>
      <c r="IG327" s="20"/>
      <c r="IH327" s="20"/>
      <c r="II327" s="20"/>
      <c r="IJ327" s="20"/>
      <c r="IK327" s="20"/>
      <c r="IL327" s="20"/>
      <c r="IM327" s="20"/>
      <c r="IN327" s="20"/>
      <c r="IO327" s="20"/>
      <c r="IP327" s="20"/>
      <c r="IQ327" s="20"/>
      <c r="IR327" s="20"/>
      <c r="IS327" s="20"/>
      <c r="IT327" s="20"/>
      <c r="IU327" s="20"/>
      <c r="IV327" s="20"/>
    </row>
    <row r="328" spans="1:256" s="1" customFormat="1" ht="15" customHeight="1" x14ac:dyDescent="0.25">
      <c r="A328" s="131"/>
      <c r="B328" s="56"/>
      <c r="C328" s="118"/>
      <c r="D328" s="119"/>
      <c r="E328" s="120" t="s">
        <v>11</v>
      </c>
      <c r="F328" s="121"/>
      <c r="G328" s="109">
        <v>1808</v>
      </c>
      <c r="H328" s="122"/>
      <c r="I328" s="121"/>
      <c r="J328" s="123" t="s">
        <v>11</v>
      </c>
      <c r="K328" s="124">
        <v>1740</v>
      </c>
      <c r="L328" s="125"/>
      <c r="M328" s="121"/>
      <c r="N328" s="126"/>
      <c r="O328" s="127" t="s">
        <v>9</v>
      </c>
      <c r="P328" s="228">
        <f>G328-K328</f>
        <v>68</v>
      </c>
      <c r="Q328" s="129" t="s">
        <v>9</v>
      </c>
      <c r="R328" s="124"/>
      <c r="S328" s="130"/>
      <c r="T328" s="136"/>
      <c r="U328" s="123"/>
      <c r="V328" s="123"/>
      <c r="W328" s="123"/>
      <c r="X328" s="123"/>
      <c r="Y328" s="123"/>
      <c r="Z328" s="123"/>
      <c r="AA328" s="123"/>
      <c r="AB328" s="123"/>
      <c r="AC328" s="123"/>
      <c r="AD328" s="121"/>
      <c r="AE328" s="121"/>
      <c r="AF328" s="142"/>
      <c r="AG328" s="64"/>
      <c r="AH328" s="66"/>
      <c r="AI328" s="66"/>
      <c r="AJ328" s="66"/>
      <c r="AK328" s="66"/>
      <c r="AL328" s="66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0"/>
      <c r="GF328" s="20"/>
      <c r="GG328" s="20"/>
      <c r="GH328" s="20"/>
      <c r="GI328" s="20"/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0"/>
      <c r="GU328" s="20"/>
      <c r="GV328" s="20"/>
      <c r="GW328" s="20"/>
      <c r="GX328" s="20"/>
      <c r="GY328" s="20"/>
      <c r="GZ328" s="20"/>
      <c r="HA328" s="20"/>
      <c r="HB328" s="20"/>
      <c r="HC328" s="20"/>
      <c r="HD328" s="20"/>
      <c r="HE328" s="20"/>
      <c r="HF328" s="20"/>
      <c r="HG328" s="20"/>
      <c r="HH328" s="20"/>
      <c r="HI328" s="20"/>
      <c r="HJ328" s="20"/>
      <c r="HK328" s="20"/>
      <c r="HL328" s="20"/>
      <c r="HM328" s="20"/>
      <c r="HN328" s="20"/>
      <c r="HO328" s="20"/>
      <c r="HP328" s="20"/>
      <c r="HQ328" s="20"/>
      <c r="HR328" s="20"/>
      <c r="HS328" s="20"/>
      <c r="HT328" s="20"/>
      <c r="HU328" s="20"/>
      <c r="HV328" s="20"/>
      <c r="HW328" s="20"/>
      <c r="HX328" s="20"/>
      <c r="HY328" s="20"/>
      <c r="HZ328" s="20"/>
      <c r="IA328" s="20"/>
      <c r="IB328" s="20"/>
      <c r="IC328" s="20"/>
      <c r="ID328" s="20"/>
      <c r="IE328" s="20"/>
      <c r="IF328" s="20"/>
      <c r="IG328" s="20"/>
      <c r="IH328" s="20"/>
      <c r="II328" s="20"/>
      <c r="IJ328" s="20"/>
      <c r="IK328" s="20"/>
      <c r="IL328" s="20"/>
      <c r="IM328" s="20"/>
      <c r="IN328" s="20"/>
      <c r="IO328" s="20"/>
      <c r="IP328" s="20"/>
      <c r="IQ328" s="20"/>
      <c r="IR328" s="20"/>
      <c r="IS328" s="20"/>
      <c r="IT328" s="20"/>
      <c r="IU328" s="20"/>
      <c r="IV328" s="20"/>
    </row>
    <row r="329" spans="1:256" s="1" customFormat="1" ht="15" customHeight="1" x14ac:dyDescent="0.25">
      <c r="A329" s="131">
        <v>335</v>
      </c>
      <c r="B329" s="56"/>
      <c r="C329" s="133" t="s">
        <v>24</v>
      </c>
      <c r="D329" s="119"/>
      <c r="E329" s="120" t="s">
        <v>10</v>
      </c>
      <c r="F329" s="121"/>
      <c r="G329" s="109">
        <v>1687</v>
      </c>
      <c r="H329" s="122">
        <v>44800</v>
      </c>
      <c r="I329" s="121"/>
      <c r="J329" s="123" t="s">
        <v>10</v>
      </c>
      <c r="K329" s="124">
        <v>1807</v>
      </c>
      <c r="L329" s="125"/>
      <c r="M329" s="121"/>
      <c r="N329" s="126"/>
      <c r="O329" s="127" t="s">
        <v>8</v>
      </c>
      <c r="P329" s="228"/>
      <c r="Q329" s="129" t="s">
        <v>8</v>
      </c>
      <c r="R329" s="124">
        <v>120</v>
      </c>
      <c r="S329" s="130"/>
      <c r="T329" s="136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121"/>
      <c r="AE329" s="121"/>
      <c r="AF329" s="142"/>
      <c r="AG329" s="64"/>
      <c r="AH329" s="66"/>
      <c r="AI329" s="66"/>
      <c r="AJ329" s="66"/>
      <c r="AK329" s="66"/>
      <c r="AL329" s="66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0"/>
      <c r="GW329" s="20"/>
      <c r="GX329" s="20"/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0"/>
      <c r="HJ329" s="20"/>
      <c r="HK329" s="20"/>
      <c r="HL329" s="20"/>
      <c r="HM329" s="20"/>
      <c r="HN329" s="20"/>
      <c r="HO329" s="20"/>
      <c r="HP329" s="20"/>
      <c r="HQ329" s="20"/>
      <c r="HR329" s="20"/>
      <c r="HS329" s="20"/>
      <c r="HT329" s="20"/>
      <c r="HU329" s="20"/>
      <c r="HV329" s="20"/>
      <c r="HW329" s="20"/>
      <c r="HX329" s="20"/>
      <c r="HY329" s="20"/>
      <c r="HZ329" s="20"/>
      <c r="IA329" s="20"/>
      <c r="IB329" s="20"/>
      <c r="IC329" s="20"/>
      <c r="ID329" s="20"/>
      <c r="IE329" s="20"/>
      <c r="IF329" s="20"/>
      <c r="IG329" s="20"/>
      <c r="IH329" s="20"/>
      <c r="II329" s="20"/>
      <c r="IJ329" s="20"/>
      <c r="IK329" s="20"/>
      <c r="IL329" s="20"/>
      <c r="IM329" s="20"/>
      <c r="IN329" s="20"/>
      <c r="IO329" s="20"/>
      <c r="IP329" s="20"/>
      <c r="IQ329" s="20"/>
      <c r="IR329" s="20"/>
      <c r="IS329" s="20"/>
      <c r="IT329" s="20"/>
      <c r="IU329" s="20"/>
      <c r="IV329" s="20"/>
    </row>
    <row r="330" spans="1:256" s="1" customFormat="1" ht="15" customHeight="1" x14ac:dyDescent="0.25">
      <c r="A330" s="131"/>
      <c r="B330" s="56"/>
      <c r="C330" s="133"/>
      <c r="D330" s="119"/>
      <c r="E330" s="120" t="s">
        <v>11</v>
      </c>
      <c r="F330" s="121"/>
      <c r="G330" s="109">
        <v>739</v>
      </c>
      <c r="H330" s="122"/>
      <c r="I330" s="121"/>
      <c r="J330" s="123" t="s">
        <v>11</v>
      </c>
      <c r="K330" s="124">
        <v>745</v>
      </c>
      <c r="L330" s="125"/>
      <c r="M330" s="121"/>
      <c r="N330" s="126"/>
      <c r="O330" s="127" t="s">
        <v>9</v>
      </c>
      <c r="P330" s="228"/>
      <c r="Q330" s="129" t="s">
        <v>9</v>
      </c>
      <c r="R330" s="124">
        <v>6</v>
      </c>
      <c r="S330" s="130"/>
      <c r="T330" s="136"/>
      <c r="U330" s="123"/>
      <c r="V330" s="123"/>
      <c r="W330" s="123"/>
      <c r="X330" s="123"/>
      <c r="Y330" s="123"/>
      <c r="Z330" s="123"/>
      <c r="AA330" s="123"/>
      <c r="AB330" s="123"/>
      <c r="AC330" s="123"/>
      <c r="AD330" s="121"/>
      <c r="AE330" s="121"/>
      <c r="AF330" s="142"/>
      <c r="AG330" s="64"/>
      <c r="AH330" s="66"/>
      <c r="AI330" s="66"/>
      <c r="AJ330" s="66"/>
      <c r="AK330" s="66"/>
      <c r="AL330" s="66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0"/>
      <c r="GF330" s="20"/>
      <c r="GG330" s="20"/>
      <c r="GH330" s="20"/>
      <c r="GI330" s="20"/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0"/>
      <c r="GU330" s="20"/>
      <c r="GV330" s="20"/>
      <c r="GW330" s="20"/>
      <c r="GX330" s="20"/>
      <c r="GY330" s="20"/>
      <c r="GZ330" s="20"/>
      <c r="HA330" s="20"/>
      <c r="HB330" s="20"/>
      <c r="HC330" s="20"/>
      <c r="HD330" s="20"/>
      <c r="HE330" s="20"/>
      <c r="HF330" s="20"/>
      <c r="HG330" s="20"/>
      <c r="HH330" s="20"/>
      <c r="HI330" s="20"/>
      <c r="HJ330" s="20"/>
      <c r="HK330" s="20"/>
      <c r="HL330" s="20"/>
      <c r="HM330" s="20"/>
      <c r="HN330" s="20"/>
      <c r="HO330" s="20"/>
      <c r="HP330" s="20"/>
      <c r="HQ330" s="20"/>
      <c r="HR330" s="20"/>
      <c r="HS330" s="20"/>
      <c r="HT330" s="20"/>
      <c r="HU330" s="20"/>
      <c r="HV330" s="20"/>
      <c r="HW330" s="20"/>
      <c r="HX330" s="20"/>
      <c r="HY330" s="20"/>
      <c r="HZ330" s="20"/>
      <c r="IA330" s="20"/>
      <c r="IB330" s="20"/>
      <c r="IC330" s="20"/>
      <c r="ID330" s="20"/>
      <c r="IE330" s="20"/>
      <c r="IF330" s="20"/>
      <c r="IG330" s="20"/>
      <c r="IH330" s="20"/>
      <c r="II330" s="20"/>
      <c r="IJ330" s="20"/>
      <c r="IK330" s="20"/>
      <c r="IL330" s="20"/>
      <c r="IM330" s="20"/>
      <c r="IN330" s="20"/>
      <c r="IO330" s="20"/>
      <c r="IP330" s="20"/>
      <c r="IQ330" s="20"/>
      <c r="IR330" s="20"/>
      <c r="IS330" s="20"/>
      <c r="IT330" s="20"/>
      <c r="IU330" s="20"/>
      <c r="IV330" s="20"/>
    </row>
    <row r="331" spans="1:256" s="1" customFormat="1" ht="15" customHeight="1" x14ac:dyDescent="0.25">
      <c r="A331" s="131">
        <v>336</v>
      </c>
      <c r="B331" s="56"/>
      <c r="C331" s="118" t="s">
        <v>25</v>
      </c>
      <c r="D331" s="119"/>
      <c r="E331" s="120" t="s">
        <v>10</v>
      </c>
      <c r="F331" s="121"/>
      <c r="G331" s="109">
        <v>25270</v>
      </c>
      <c r="H331" s="122">
        <v>44835</v>
      </c>
      <c r="I331" s="121"/>
      <c r="J331" s="123" t="s">
        <v>10</v>
      </c>
      <c r="K331" s="124">
        <v>24909</v>
      </c>
      <c r="L331" s="125"/>
      <c r="M331" s="121"/>
      <c r="N331" s="126"/>
      <c r="O331" s="127" t="s">
        <v>8</v>
      </c>
      <c r="P331" s="228">
        <f t="shared" ref="P331:P336" si="20">G331-K331</f>
        <v>361</v>
      </c>
      <c r="Q331" s="129" t="s">
        <v>8</v>
      </c>
      <c r="R331" s="124"/>
      <c r="S331" s="130"/>
      <c r="T331" s="136"/>
      <c r="U331" s="123"/>
      <c r="V331" s="123"/>
      <c r="W331" s="123"/>
      <c r="X331" s="123"/>
      <c r="Y331" s="123"/>
      <c r="Z331" s="123"/>
      <c r="AA331" s="123"/>
      <c r="AB331" s="123"/>
      <c r="AC331" s="123"/>
      <c r="AD331" s="121"/>
      <c r="AE331" s="121"/>
      <c r="AF331" s="142"/>
      <c r="AG331" s="64"/>
      <c r="AH331" s="66"/>
      <c r="AI331" s="66"/>
      <c r="AJ331" s="66"/>
      <c r="AK331" s="66"/>
      <c r="AL331" s="66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0"/>
      <c r="GW331" s="20"/>
      <c r="GX331" s="20"/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0"/>
      <c r="HJ331" s="20"/>
      <c r="HK331" s="20"/>
      <c r="HL331" s="20"/>
      <c r="HM331" s="20"/>
      <c r="HN331" s="20"/>
      <c r="HO331" s="20"/>
      <c r="HP331" s="20"/>
      <c r="HQ331" s="20"/>
      <c r="HR331" s="20"/>
      <c r="HS331" s="20"/>
      <c r="HT331" s="20"/>
      <c r="HU331" s="20"/>
      <c r="HV331" s="20"/>
      <c r="HW331" s="20"/>
      <c r="HX331" s="20"/>
      <c r="HY331" s="20"/>
      <c r="HZ331" s="20"/>
      <c r="IA331" s="20"/>
      <c r="IB331" s="20"/>
      <c r="IC331" s="20"/>
      <c r="ID331" s="20"/>
      <c r="IE331" s="20"/>
      <c r="IF331" s="20"/>
      <c r="IG331" s="20"/>
      <c r="IH331" s="20"/>
      <c r="II331" s="20"/>
      <c r="IJ331" s="20"/>
      <c r="IK331" s="20"/>
      <c r="IL331" s="20"/>
      <c r="IM331" s="20"/>
      <c r="IN331" s="20"/>
      <c r="IO331" s="20"/>
      <c r="IP331" s="20"/>
      <c r="IQ331" s="20"/>
      <c r="IR331" s="20"/>
      <c r="IS331" s="20"/>
      <c r="IT331" s="20"/>
      <c r="IU331" s="20"/>
      <c r="IV331" s="20"/>
    </row>
    <row r="332" spans="1:256" s="1" customFormat="1" ht="15" customHeight="1" x14ac:dyDescent="0.25">
      <c r="A332" s="131"/>
      <c r="B332" s="56"/>
      <c r="C332" s="118"/>
      <c r="D332" s="119"/>
      <c r="E332" s="120" t="s">
        <v>11</v>
      </c>
      <c r="F332" s="121"/>
      <c r="G332" s="109">
        <v>13369</v>
      </c>
      <c r="H332" s="122"/>
      <c r="I332" s="121"/>
      <c r="J332" s="123" t="s">
        <v>11</v>
      </c>
      <c r="K332" s="124">
        <v>13216</v>
      </c>
      <c r="L332" s="125"/>
      <c r="M332" s="121"/>
      <c r="N332" s="126"/>
      <c r="O332" s="127" t="s">
        <v>9</v>
      </c>
      <c r="P332" s="228">
        <f t="shared" si="20"/>
        <v>153</v>
      </c>
      <c r="Q332" s="129" t="s">
        <v>9</v>
      </c>
      <c r="R332" s="124"/>
      <c r="S332" s="130"/>
      <c r="T332" s="136"/>
      <c r="U332" s="123"/>
      <c r="V332" s="123"/>
      <c r="W332" s="123"/>
      <c r="X332" s="123"/>
      <c r="Y332" s="123"/>
      <c r="Z332" s="123"/>
      <c r="AA332" s="123"/>
      <c r="AB332" s="123"/>
      <c r="AC332" s="123"/>
      <c r="AD332" s="121"/>
      <c r="AE332" s="121"/>
      <c r="AF332" s="142"/>
      <c r="AG332" s="64"/>
      <c r="AH332" s="66"/>
      <c r="AI332" s="66"/>
      <c r="AJ332" s="66"/>
      <c r="AK332" s="66"/>
      <c r="AL332" s="66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0"/>
      <c r="GU332" s="20"/>
      <c r="GV332" s="20"/>
      <c r="GW332" s="20"/>
      <c r="GX332" s="20"/>
      <c r="GY332" s="20"/>
      <c r="GZ332" s="20"/>
      <c r="HA332" s="20"/>
      <c r="HB332" s="20"/>
      <c r="HC332" s="20"/>
      <c r="HD332" s="20"/>
      <c r="HE332" s="20"/>
      <c r="HF332" s="20"/>
      <c r="HG332" s="20"/>
      <c r="HH332" s="20"/>
      <c r="HI332" s="20"/>
      <c r="HJ332" s="20"/>
      <c r="HK332" s="20"/>
      <c r="HL332" s="20"/>
      <c r="HM332" s="20"/>
      <c r="HN332" s="20"/>
      <c r="HO332" s="20"/>
      <c r="HP332" s="20"/>
      <c r="HQ332" s="20"/>
      <c r="HR332" s="20"/>
      <c r="HS332" s="20"/>
      <c r="HT332" s="20"/>
      <c r="HU332" s="20"/>
      <c r="HV332" s="20"/>
      <c r="HW332" s="20"/>
      <c r="HX332" s="20"/>
      <c r="HY332" s="20"/>
      <c r="HZ332" s="20"/>
      <c r="IA332" s="20"/>
      <c r="IB332" s="20"/>
      <c r="IC332" s="20"/>
      <c r="ID332" s="20"/>
      <c r="IE332" s="20"/>
      <c r="IF332" s="20"/>
      <c r="IG332" s="20"/>
      <c r="IH332" s="20"/>
      <c r="II332" s="20"/>
      <c r="IJ332" s="20"/>
      <c r="IK332" s="20"/>
      <c r="IL332" s="20"/>
      <c r="IM332" s="20"/>
      <c r="IN332" s="20"/>
      <c r="IO332" s="20"/>
      <c r="IP332" s="20"/>
      <c r="IQ332" s="20"/>
      <c r="IR332" s="20"/>
      <c r="IS332" s="20"/>
      <c r="IT332" s="20"/>
      <c r="IU332" s="20"/>
      <c r="IV332" s="20"/>
    </row>
    <row r="333" spans="1:256" s="1" customFormat="1" ht="15" customHeight="1" x14ac:dyDescent="0.25">
      <c r="A333" s="131">
        <v>337</v>
      </c>
      <c r="B333" s="56"/>
      <c r="C333" s="118">
        <v>39</v>
      </c>
      <c r="D333" s="119"/>
      <c r="E333" s="120" t="s">
        <v>10</v>
      </c>
      <c r="F333" s="121"/>
      <c r="G333" s="109">
        <v>2242</v>
      </c>
      <c r="H333" s="122">
        <v>44860</v>
      </c>
      <c r="I333" s="121"/>
      <c r="J333" s="123" t="s">
        <v>10</v>
      </c>
      <c r="K333" s="124">
        <v>2223</v>
      </c>
      <c r="L333" s="125"/>
      <c r="M333" s="121"/>
      <c r="N333" s="126"/>
      <c r="O333" s="127" t="s">
        <v>8</v>
      </c>
      <c r="P333" s="228">
        <f t="shared" si="20"/>
        <v>19</v>
      </c>
      <c r="Q333" s="129" t="s">
        <v>8</v>
      </c>
      <c r="R333" s="124"/>
      <c r="S333" s="130"/>
      <c r="T333" s="136"/>
      <c r="U333" s="123"/>
      <c r="V333" s="123"/>
      <c r="W333" s="123"/>
      <c r="X333" s="123"/>
      <c r="Y333" s="123"/>
      <c r="Z333" s="123"/>
      <c r="AA333" s="123"/>
      <c r="AB333" s="123"/>
      <c r="AC333" s="123"/>
      <c r="AD333" s="121"/>
      <c r="AE333" s="121"/>
      <c r="AF333" s="142"/>
      <c r="AG333" s="64"/>
      <c r="AH333" s="66"/>
      <c r="AI333" s="66"/>
      <c r="AJ333" s="66"/>
      <c r="AK333" s="66"/>
      <c r="AL333" s="66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0"/>
      <c r="GU333" s="20"/>
      <c r="GV333" s="20"/>
      <c r="GW333" s="20"/>
      <c r="GX333" s="20"/>
      <c r="GY333" s="20"/>
      <c r="GZ333" s="20"/>
      <c r="HA333" s="20"/>
      <c r="HB333" s="20"/>
      <c r="HC333" s="20"/>
      <c r="HD333" s="20"/>
      <c r="HE333" s="20"/>
      <c r="HF333" s="20"/>
      <c r="HG333" s="20"/>
      <c r="HH333" s="20"/>
      <c r="HI333" s="20"/>
      <c r="HJ333" s="20"/>
      <c r="HK333" s="20"/>
      <c r="HL333" s="20"/>
      <c r="HM333" s="20"/>
      <c r="HN333" s="20"/>
      <c r="HO333" s="20"/>
      <c r="HP333" s="20"/>
      <c r="HQ333" s="20"/>
      <c r="HR333" s="20"/>
      <c r="HS333" s="20"/>
      <c r="HT333" s="20"/>
      <c r="HU333" s="20"/>
      <c r="HV333" s="20"/>
      <c r="HW333" s="20"/>
      <c r="HX333" s="20"/>
      <c r="HY333" s="20"/>
      <c r="HZ333" s="20"/>
      <c r="IA333" s="20"/>
      <c r="IB333" s="20"/>
      <c r="IC333" s="20"/>
      <c r="ID333" s="20"/>
      <c r="IE333" s="20"/>
      <c r="IF333" s="20"/>
      <c r="IG333" s="20"/>
      <c r="IH333" s="20"/>
      <c r="II333" s="20"/>
      <c r="IJ333" s="20"/>
      <c r="IK333" s="20"/>
      <c r="IL333" s="20"/>
      <c r="IM333" s="20"/>
      <c r="IN333" s="20"/>
      <c r="IO333" s="20"/>
      <c r="IP333" s="20"/>
      <c r="IQ333" s="20"/>
      <c r="IR333" s="20"/>
      <c r="IS333" s="20"/>
      <c r="IT333" s="20"/>
      <c r="IU333" s="20"/>
      <c r="IV333" s="20"/>
    </row>
    <row r="334" spans="1:256" s="1" customFormat="1" ht="15" customHeight="1" x14ac:dyDescent="0.25">
      <c r="A334" s="131"/>
      <c r="B334" s="56"/>
      <c r="C334" s="118"/>
      <c r="D334" s="119"/>
      <c r="E334" s="120" t="s">
        <v>11</v>
      </c>
      <c r="F334" s="121"/>
      <c r="G334" s="109">
        <v>855</v>
      </c>
      <c r="H334" s="122"/>
      <c r="I334" s="121"/>
      <c r="J334" s="123" t="s">
        <v>11</v>
      </c>
      <c r="K334" s="124">
        <v>847</v>
      </c>
      <c r="L334" s="125"/>
      <c r="M334" s="121"/>
      <c r="N334" s="126"/>
      <c r="O334" s="127" t="s">
        <v>9</v>
      </c>
      <c r="P334" s="228">
        <f t="shared" si="20"/>
        <v>8</v>
      </c>
      <c r="Q334" s="129" t="s">
        <v>9</v>
      </c>
      <c r="R334" s="124"/>
      <c r="S334" s="130"/>
      <c r="T334" s="136"/>
      <c r="U334" s="123"/>
      <c r="V334" s="123"/>
      <c r="W334" s="123"/>
      <c r="X334" s="123"/>
      <c r="Y334" s="123"/>
      <c r="Z334" s="123"/>
      <c r="AA334" s="123"/>
      <c r="AB334" s="123"/>
      <c r="AC334" s="123"/>
      <c r="AD334" s="121"/>
      <c r="AE334" s="121"/>
      <c r="AF334" s="142"/>
      <c r="AG334" s="64"/>
      <c r="AH334" s="66"/>
      <c r="AI334" s="66"/>
      <c r="AJ334" s="66"/>
      <c r="AK334" s="66"/>
      <c r="AL334" s="66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0"/>
      <c r="GF334" s="20"/>
      <c r="GG334" s="20"/>
      <c r="GH334" s="20"/>
      <c r="GI334" s="20"/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0"/>
      <c r="GU334" s="20"/>
      <c r="GV334" s="20"/>
      <c r="GW334" s="20"/>
      <c r="GX334" s="20"/>
      <c r="GY334" s="20"/>
      <c r="GZ334" s="20"/>
      <c r="HA334" s="20"/>
      <c r="HB334" s="20"/>
      <c r="HC334" s="20"/>
      <c r="HD334" s="20"/>
      <c r="HE334" s="20"/>
      <c r="HF334" s="20"/>
      <c r="HG334" s="20"/>
      <c r="HH334" s="20"/>
      <c r="HI334" s="20"/>
      <c r="HJ334" s="20"/>
      <c r="HK334" s="20"/>
      <c r="HL334" s="20"/>
      <c r="HM334" s="20"/>
      <c r="HN334" s="20"/>
      <c r="HO334" s="20"/>
      <c r="HP334" s="20"/>
      <c r="HQ334" s="20"/>
      <c r="HR334" s="20"/>
      <c r="HS334" s="20"/>
      <c r="HT334" s="20"/>
      <c r="HU334" s="20"/>
      <c r="HV334" s="20"/>
      <c r="HW334" s="20"/>
      <c r="HX334" s="20"/>
      <c r="HY334" s="20"/>
      <c r="HZ334" s="20"/>
      <c r="IA334" s="20"/>
      <c r="IB334" s="20"/>
      <c r="IC334" s="20"/>
      <c r="ID334" s="20"/>
      <c r="IE334" s="20"/>
      <c r="IF334" s="20"/>
      <c r="IG334" s="20"/>
      <c r="IH334" s="20"/>
      <c r="II334" s="20"/>
      <c r="IJ334" s="20"/>
      <c r="IK334" s="20"/>
      <c r="IL334" s="20"/>
      <c r="IM334" s="20"/>
      <c r="IN334" s="20"/>
      <c r="IO334" s="20"/>
      <c r="IP334" s="20"/>
      <c r="IQ334" s="20"/>
      <c r="IR334" s="20"/>
      <c r="IS334" s="20"/>
      <c r="IT334" s="20"/>
      <c r="IU334" s="20"/>
      <c r="IV334" s="20"/>
    </row>
    <row r="335" spans="1:256" s="1" customFormat="1" ht="15" customHeight="1" x14ac:dyDescent="0.25">
      <c r="A335" s="131">
        <v>338</v>
      </c>
      <c r="B335" s="56"/>
      <c r="C335" s="118">
        <v>40</v>
      </c>
      <c r="D335" s="119"/>
      <c r="E335" s="120" t="s">
        <v>75</v>
      </c>
      <c r="F335" s="121"/>
      <c r="G335" s="109">
        <v>12060</v>
      </c>
      <c r="H335" s="122">
        <v>44853</v>
      </c>
      <c r="I335" s="121"/>
      <c r="J335" s="123" t="s">
        <v>8</v>
      </c>
      <c r="K335" s="124">
        <v>11370</v>
      </c>
      <c r="L335" s="125"/>
      <c r="M335" s="121"/>
      <c r="N335" s="126"/>
      <c r="O335" s="127" t="s">
        <v>8</v>
      </c>
      <c r="P335" s="228">
        <f t="shared" si="20"/>
        <v>690</v>
      </c>
      <c r="Q335" s="129" t="s">
        <v>8</v>
      </c>
      <c r="R335" s="124"/>
      <c r="S335" s="130"/>
      <c r="T335" s="136"/>
      <c r="U335" s="123"/>
      <c r="V335" s="123"/>
      <c r="W335" s="123"/>
      <c r="X335" s="123"/>
      <c r="Y335" s="123"/>
      <c r="Z335" s="123"/>
      <c r="AA335" s="123"/>
      <c r="AB335" s="123"/>
      <c r="AC335" s="123"/>
      <c r="AD335" s="121"/>
      <c r="AE335" s="121"/>
      <c r="AF335" s="142"/>
      <c r="AG335" s="64"/>
      <c r="AH335" s="66"/>
      <c r="AI335" s="66"/>
      <c r="AJ335" s="66"/>
      <c r="AK335" s="66"/>
      <c r="AL335" s="66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0"/>
      <c r="GF335" s="20"/>
      <c r="GG335" s="20"/>
      <c r="GH335" s="20"/>
      <c r="GI335" s="20"/>
      <c r="GJ335" s="20"/>
      <c r="GK335" s="20"/>
      <c r="GL335" s="20"/>
      <c r="GM335" s="20"/>
      <c r="GN335" s="20"/>
      <c r="GO335" s="20"/>
      <c r="GP335" s="20"/>
      <c r="GQ335" s="20"/>
      <c r="GR335" s="20"/>
      <c r="GS335" s="20"/>
      <c r="GT335" s="20"/>
      <c r="GU335" s="20"/>
      <c r="GV335" s="20"/>
      <c r="GW335" s="20"/>
      <c r="GX335" s="20"/>
      <c r="GY335" s="20"/>
      <c r="GZ335" s="20"/>
      <c r="HA335" s="20"/>
      <c r="HB335" s="20"/>
      <c r="HC335" s="20"/>
      <c r="HD335" s="20"/>
      <c r="HE335" s="20"/>
      <c r="HF335" s="20"/>
      <c r="HG335" s="20"/>
      <c r="HH335" s="20"/>
      <c r="HI335" s="20"/>
      <c r="HJ335" s="20"/>
      <c r="HK335" s="20"/>
      <c r="HL335" s="20"/>
      <c r="HM335" s="20"/>
      <c r="HN335" s="20"/>
      <c r="HO335" s="20"/>
      <c r="HP335" s="20"/>
      <c r="HQ335" s="20"/>
      <c r="HR335" s="20"/>
      <c r="HS335" s="20"/>
      <c r="HT335" s="20"/>
      <c r="HU335" s="20"/>
      <c r="HV335" s="20"/>
      <c r="HW335" s="20"/>
      <c r="HX335" s="20"/>
      <c r="HY335" s="20"/>
      <c r="HZ335" s="20"/>
      <c r="IA335" s="20"/>
      <c r="IB335" s="20"/>
      <c r="IC335" s="20"/>
      <c r="ID335" s="20"/>
      <c r="IE335" s="20"/>
      <c r="IF335" s="20"/>
      <c r="IG335" s="20"/>
      <c r="IH335" s="20"/>
      <c r="II335" s="20"/>
      <c r="IJ335" s="20"/>
      <c r="IK335" s="20"/>
      <c r="IL335" s="20"/>
      <c r="IM335" s="20"/>
      <c r="IN335" s="20"/>
      <c r="IO335" s="20"/>
      <c r="IP335" s="20"/>
      <c r="IQ335" s="20"/>
      <c r="IR335" s="20"/>
      <c r="IS335" s="20"/>
      <c r="IT335" s="20"/>
      <c r="IU335" s="20"/>
      <c r="IV335" s="20"/>
    </row>
    <row r="336" spans="1:256" s="1" customFormat="1" ht="15" customHeight="1" x14ac:dyDescent="0.25">
      <c r="A336" s="131"/>
      <c r="B336" s="56"/>
      <c r="C336" s="118"/>
      <c r="D336" s="119"/>
      <c r="E336" s="120" t="s">
        <v>76</v>
      </c>
      <c r="F336" s="121"/>
      <c r="G336" s="109">
        <v>6213</v>
      </c>
      <c r="H336" s="122"/>
      <c r="I336" s="121"/>
      <c r="J336" s="123" t="s">
        <v>9</v>
      </c>
      <c r="K336" s="124">
        <v>5885</v>
      </c>
      <c r="L336" s="125"/>
      <c r="M336" s="121"/>
      <c r="N336" s="126"/>
      <c r="O336" s="127" t="s">
        <v>9</v>
      </c>
      <c r="P336" s="228">
        <f t="shared" si="20"/>
        <v>328</v>
      </c>
      <c r="Q336" s="129" t="s">
        <v>9</v>
      </c>
      <c r="R336" s="124"/>
      <c r="S336" s="130"/>
      <c r="T336" s="136"/>
      <c r="U336" s="123"/>
      <c r="V336" s="123"/>
      <c r="W336" s="123"/>
      <c r="X336" s="123"/>
      <c r="Y336" s="123"/>
      <c r="Z336" s="123"/>
      <c r="AA336" s="123"/>
      <c r="AB336" s="123"/>
      <c r="AC336" s="123"/>
      <c r="AD336" s="121"/>
      <c r="AE336" s="121"/>
      <c r="AF336" s="142"/>
      <c r="AG336" s="64"/>
      <c r="AH336" s="66"/>
      <c r="AI336" s="66"/>
      <c r="AJ336" s="66"/>
      <c r="AK336" s="66"/>
      <c r="AL336" s="66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0"/>
      <c r="GU336" s="20"/>
      <c r="GV336" s="20"/>
      <c r="GW336" s="20"/>
      <c r="GX336" s="20"/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0"/>
      <c r="HJ336" s="20"/>
      <c r="HK336" s="20"/>
      <c r="HL336" s="20"/>
      <c r="HM336" s="20"/>
      <c r="HN336" s="20"/>
      <c r="HO336" s="20"/>
      <c r="HP336" s="20"/>
      <c r="HQ336" s="20"/>
      <c r="HR336" s="20"/>
      <c r="HS336" s="20"/>
      <c r="HT336" s="20"/>
      <c r="HU336" s="20"/>
      <c r="HV336" s="20"/>
      <c r="HW336" s="20"/>
      <c r="HX336" s="20"/>
      <c r="HY336" s="20"/>
      <c r="HZ336" s="20"/>
      <c r="IA336" s="20"/>
      <c r="IB336" s="20"/>
      <c r="IC336" s="20"/>
      <c r="ID336" s="20"/>
      <c r="IE336" s="20"/>
      <c r="IF336" s="20"/>
      <c r="IG336" s="20"/>
      <c r="IH336" s="20"/>
      <c r="II336" s="20"/>
      <c r="IJ336" s="20"/>
      <c r="IK336" s="20"/>
      <c r="IL336" s="20"/>
      <c r="IM336" s="20"/>
      <c r="IN336" s="20"/>
      <c r="IO336" s="20"/>
      <c r="IP336" s="20"/>
      <c r="IQ336" s="20"/>
      <c r="IR336" s="20"/>
      <c r="IS336" s="20"/>
      <c r="IT336" s="20"/>
      <c r="IU336" s="20"/>
      <c r="IV336" s="20"/>
    </row>
    <row r="337" spans="1:256" s="1" customFormat="1" ht="15" customHeight="1" x14ac:dyDescent="0.25">
      <c r="A337" s="55">
        <v>339</v>
      </c>
      <c r="B337" s="56"/>
      <c r="C337" s="143" t="s">
        <v>26</v>
      </c>
      <c r="D337" s="119"/>
      <c r="E337" s="120" t="s">
        <v>8</v>
      </c>
      <c r="F337" s="121"/>
      <c r="G337" s="109">
        <v>827</v>
      </c>
      <c r="H337" s="122">
        <v>44849</v>
      </c>
      <c r="I337" s="121"/>
      <c r="J337" s="123" t="s">
        <v>8</v>
      </c>
      <c r="K337" s="124">
        <v>925</v>
      </c>
      <c r="L337" s="125"/>
      <c r="M337" s="121"/>
      <c r="N337" s="126"/>
      <c r="O337" s="127" t="s">
        <v>8</v>
      </c>
      <c r="P337" s="228"/>
      <c r="Q337" s="129" t="s">
        <v>8</v>
      </c>
      <c r="R337" s="124">
        <v>98</v>
      </c>
      <c r="S337" s="130"/>
      <c r="T337" s="136"/>
      <c r="U337" s="123"/>
      <c r="V337" s="123"/>
      <c r="W337" s="123"/>
      <c r="X337" s="123"/>
      <c r="Y337" s="123"/>
      <c r="Z337" s="123"/>
      <c r="AA337" s="123"/>
      <c r="AB337" s="123"/>
      <c r="AC337" s="123"/>
      <c r="AD337" s="121"/>
      <c r="AE337" s="121"/>
      <c r="AF337" s="142"/>
      <c r="AG337" s="64"/>
      <c r="AH337" s="66"/>
      <c r="AI337" s="66"/>
      <c r="AJ337" s="66"/>
      <c r="AK337" s="66"/>
      <c r="AL337" s="66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0"/>
      <c r="GF337" s="20"/>
      <c r="GG337" s="20"/>
      <c r="GH337" s="20"/>
      <c r="GI337" s="20"/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0"/>
      <c r="GU337" s="20"/>
      <c r="GV337" s="20"/>
      <c r="GW337" s="20"/>
      <c r="GX337" s="20"/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0"/>
      <c r="HJ337" s="20"/>
      <c r="HK337" s="20"/>
      <c r="HL337" s="20"/>
      <c r="HM337" s="20"/>
      <c r="HN337" s="20"/>
      <c r="HO337" s="20"/>
      <c r="HP337" s="20"/>
      <c r="HQ337" s="20"/>
      <c r="HR337" s="20"/>
      <c r="HS337" s="20"/>
      <c r="HT337" s="20"/>
      <c r="HU337" s="20"/>
      <c r="HV337" s="20"/>
      <c r="HW337" s="20"/>
      <c r="HX337" s="20"/>
      <c r="HY337" s="20"/>
      <c r="HZ337" s="20"/>
      <c r="IA337" s="20"/>
      <c r="IB337" s="20"/>
      <c r="IC337" s="20"/>
      <c r="ID337" s="20"/>
      <c r="IE337" s="20"/>
      <c r="IF337" s="20"/>
      <c r="IG337" s="20"/>
      <c r="IH337" s="20"/>
      <c r="II337" s="20"/>
      <c r="IJ337" s="20"/>
      <c r="IK337" s="20"/>
      <c r="IL337" s="20"/>
      <c r="IM337" s="20"/>
      <c r="IN337" s="20"/>
      <c r="IO337" s="20"/>
      <c r="IP337" s="20"/>
      <c r="IQ337" s="20"/>
      <c r="IR337" s="20"/>
      <c r="IS337" s="20"/>
      <c r="IT337" s="20"/>
      <c r="IU337" s="20"/>
      <c r="IV337" s="20"/>
    </row>
    <row r="338" spans="1:256" s="1" customFormat="1" ht="15" customHeight="1" x14ac:dyDescent="0.25">
      <c r="A338" s="55"/>
      <c r="B338" s="56"/>
      <c r="C338" s="143"/>
      <c r="D338" s="119"/>
      <c r="E338" s="120" t="s">
        <v>9</v>
      </c>
      <c r="F338" s="121"/>
      <c r="G338" s="109">
        <v>276</v>
      </c>
      <c r="H338" s="122"/>
      <c r="I338" s="121"/>
      <c r="J338" s="123" t="s">
        <v>9</v>
      </c>
      <c r="K338" s="124">
        <v>272</v>
      </c>
      <c r="L338" s="125"/>
      <c r="M338" s="121"/>
      <c r="N338" s="126"/>
      <c r="O338" s="127" t="s">
        <v>9</v>
      </c>
      <c r="P338" s="228">
        <f>G338-K338</f>
        <v>4</v>
      </c>
      <c r="Q338" s="129" t="s">
        <v>9</v>
      </c>
      <c r="R338" s="124"/>
      <c r="S338" s="130"/>
      <c r="T338" s="136"/>
      <c r="U338" s="123"/>
      <c r="V338" s="123"/>
      <c r="W338" s="123"/>
      <c r="X338" s="123"/>
      <c r="Y338" s="123"/>
      <c r="Z338" s="123"/>
      <c r="AA338" s="123"/>
      <c r="AB338" s="123"/>
      <c r="AC338" s="123"/>
      <c r="AD338" s="121"/>
      <c r="AE338" s="121"/>
      <c r="AF338" s="142"/>
      <c r="AG338" s="64"/>
      <c r="AH338" s="66"/>
      <c r="AI338" s="66"/>
      <c r="AJ338" s="66"/>
      <c r="AK338" s="66"/>
      <c r="AL338" s="66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0"/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B338" s="20"/>
      <c r="GC338" s="20"/>
      <c r="GD338" s="20"/>
      <c r="GE338" s="20"/>
      <c r="GF338" s="20"/>
      <c r="GG338" s="20"/>
      <c r="GH338" s="20"/>
      <c r="GI338" s="20"/>
      <c r="GJ338" s="20"/>
      <c r="GK338" s="20"/>
      <c r="GL338" s="20"/>
      <c r="GM338" s="20"/>
      <c r="GN338" s="20"/>
      <c r="GO338" s="20"/>
      <c r="GP338" s="20"/>
      <c r="GQ338" s="20"/>
      <c r="GR338" s="20"/>
      <c r="GS338" s="20"/>
      <c r="GT338" s="20"/>
      <c r="GU338" s="20"/>
      <c r="GV338" s="20"/>
      <c r="GW338" s="20"/>
      <c r="GX338" s="20"/>
      <c r="GY338" s="20"/>
      <c r="GZ338" s="20"/>
      <c r="HA338" s="20"/>
      <c r="HB338" s="20"/>
      <c r="HC338" s="20"/>
      <c r="HD338" s="20"/>
      <c r="HE338" s="20"/>
      <c r="HF338" s="20"/>
      <c r="HG338" s="20"/>
      <c r="HH338" s="20"/>
      <c r="HI338" s="20"/>
      <c r="HJ338" s="20"/>
      <c r="HK338" s="20"/>
      <c r="HL338" s="20"/>
      <c r="HM338" s="20"/>
      <c r="HN338" s="20"/>
      <c r="HO338" s="20"/>
      <c r="HP338" s="20"/>
      <c r="HQ338" s="20"/>
      <c r="HR338" s="20"/>
      <c r="HS338" s="20"/>
      <c r="HT338" s="20"/>
      <c r="HU338" s="20"/>
      <c r="HV338" s="20"/>
      <c r="HW338" s="20"/>
      <c r="HX338" s="20"/>
      <c r="HY338" s="20"/>
      <c r="HZ338" s="20"/>
      <c r="IA338" s="20"/>
      <c r="IB338" s="20"/>
      <c r="IC338" s="20"/>
      <c r="ID338" s="20"/>
      <c r="IE338" s="20"/>
      <c r="IF338" s="20"/>
      <c r="IG338" s="20"/>
      <c r="IH338" s="20"/>
      <c r="II338" s="20"/>
      <c r="IJ338" s="20"/>
      <c r="IK338" s="20"/>
      <c r="IL338" s="20"/>
      <c r="IM338" s="20"/>
      <c r="IN338" s="20"/>
      <c r="IO338" s="20"/>
      <c r="IP338" s="20"/>
      <c r="IQ338" s="20"/>
      <c r="IR338" s="20"/>
      <c r="IS338" s="20"/>
      <c r="IT338" s="20"/>
      <c r="IU338" s="20"/>
      <c r="IV338" s="20"/>
    </row>
    <row r="339" spans="1:256" s="1" customFormat="1" ht="15" customHeight="1" x14ac:dyDescent="0.25">
      <c r="A339" s="55">
        <v>340</v>
      </c>
      <c r="B339" s="56"/>
      <c r="C339" s="143" t="s">
        <v>27</v>
      </c>
      <c r="D339" s="119"/>
      <c r="E339" s="120" t="s">
        <v>10</v>
      </c>
      <c r="F339" s="121"/>
      <c r="G339" s="109">
        <v>2579</v>
      </c>
      <c r="H339" s="122">
        <v>44450</v>
      </c>
      <c r="I339" s="121"/>
      <c r="J339" s="123" t="s">
        <v>10</v>
      </c>
      <c r="K339" s="124">
        <v>2612</v>
      </c>
      <c r="L339" s="125"/>
      <c r="M339" s="121"/>
      <c r="N339" s="126"/>
      <c r="O339" s="127" t="s">
        <v>8</v>
      </c>
      <c r="P339" s="228"/>
      <c r="Q339" s="129" t="s">
        <v>8</v>
      </c>
      <c r="R339" s="124">
        <v>33</v>
      </c>
      <c r="S339" s="130"/>
      <c r="T339" s="136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1"/>
      <c r="AE339" s="121"/>
      <c r="AF339" s="142"/>
      <c r="AG339" s="64"/>
      <c r="AH339" s="66"/>
      <c r="AI339" s="66"/>
      <c r="AJ339" s="66"/>
      <c r="AK339" s="66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  <c r="HL339" s="20"/>
      <c r="HM339" s="20"/>
      <c r="HN339" s="20"/>
      <c r="HO339" s="20"/>
      <c r="HP339" s="20"/>
      <c r="HQ339" s="20"/>
      <c r="HR339" s="20"/>
      <c r="HS339" s="20"/>
      <c r="HT339" s="20"/>
      <c r="HU339" s="20"/>
      <c r="HV339" s="20"/>
      <c r="HW339" s="20"/>
      <c r="HX339" s="20"/>
      <c r="HY339" s="20"/>
      <c r="HZ339" s="20"/>
      <c r="IA339" s="20"/>
      <c r="IB339" s="20"/>
      <c r="IC339" s="20"/>
      <c r="ID339" s="20"/>
      <c r="IE339" s="20"/>
      <c r="IF339" s="20"/>
      <c r="IG339" s="20"/>
      <c r="IH339" s="20"/>
      <c r="II339" s="20"/>
      <c r="IJ339" s="20"/>
      <c r="IK339" s="20"/>
      <c r="IL339" s="20"/>
      <c r="IM339" s="20"/>
      <c r="IN339" s="20"/>
      <c r="IO339" s="20"/>
      <c r="IP339" s="20"/>
      <c r="IQ339" s="20"/>
      <c r="IR339" s="20"/>
      <c r="IS339" s="20"/>
      <c r="IT339" s="20"/>
      <c r="IU339" s="20"/>
      <c r="IV339" s="20"/>
    </row>
    <row r="340" spans="1:256" s="1" customFormat="1" ht="15" customHeight="1" x14ac:dyDescent="0.25">
      <c r="A340" s="55"/>
      <c r="B340" s="56"/>
      <c r="C340" s="143"/>
      <c r="D340" s="119"/>
      <c r="E340" s="120" t="s">
        <v>11</v>
      </c>
      <c r="F340" s="121"/>
      <c r="G340" s="109">
        <v>1439</v>
      </c>
      <c r="H340" s="122"/>
      <c r="I340" s="121"/>
      <c r="J340" s="123" t="s">
        <v>11</v>
      </c>
      <c r="K340" s="124">
        <v>1480</v>
      </c>
      <c r="L340" s="125"/>
      <c r="M340" s="121"/>
      <c r="N340" s="126"/>
      <c r="O340" s="127" t="s">
        <v>9</v>
      </c>
      <c r="P340" s="228"/>
      <c r="Q340" s="129" t="s">
        <v>9</v>
      </c>
      <c r="R340" s="124">
        <v>41</v>
      </c>
      <c r="S340" s="130"/>
      <c r="T340" s="136"/>
      <c r="U340" s="123"/>
      <c r="V340" s="123"/>
      <c r="W340" s="123"/>
      <c r="X340" s="123"/>
      <c r="Y340" s="123"/>
      <c r="Z340" s="123"/>
      <c r="AA340" s="123"/>
      <c r="AB340" s="123"/>
      <c r="AC340" s="123"/>
      <c r="AD340" s="121"/>
      <c r="AE340" s="121"/>
      <c r="AF340" s="142"/>
      <c r="AG340" s="64"/>
      <c r="AH340" s="66"/>
      <c r="AI340" s="66"/>
      <c r="AJ340" s="66"/>
      <c r="AK340" s="66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  <c r="HL340" s="20"/>
      <c r="HM340" s="20"/>
      <c r="HN340" s="20"/>
      <c r="HO340" s="20"/>
      <c r="HP340" s="20"/>
      <c r="HQ340" s="20"/>
      <c r="HR340" s="20"/>
      <c r="HS340" s="20"/>
      <c r="HT340" s="20"/>
      <c r="HU340" s="20"/>
      <c r="HV340" s="20"/>
      <c r="HW340" s="20"/>
      <c r="HX340" s="20"/>
      <c r="HY340" s="20"/>
      <c r="HZ340" s="20"/>
      <c r="IA340" s="20"/>
      <c r="IB340" s="20"/>
      <c r="IC340" s="20"/>
      <c r="ID340" s="20"/>
      <c r="IE340" s="20"/>
      <c r="IF340" s="20"/>
      <c r="IG340" s="20"/>
      <c r="IH340" s="20"/>
      <c r="II340" s="20"/>
      <c r="IJ340" s="20"/>
      <c r="IK340" s="20"/>
      <c r="IL340" s="20"/>
      <c r="IM340" s="20"/>
      <c r="IN340" s="20"/>
      <c r="IO340" s="20"/>
      <c r="IP340" s="20"/>
      <c r="IQ340" s="20"/>
      <c r="IR340" s="20"/>
      <c r="IS340" s="20"/>
      <c r="IT340" s="20"/>
      <c r="IU340" s="20"/>
      <c r="IV340" s="20"/>
    </row>
    <row r="341" spans="1:256" s="1" customFormat="1" ht="15" customHeight="1" x14ac:dyDescent="0.25">
      <c r="A341" s="55"/>
      <c r="B341" s="56"/>
      <c r="C341" s="143"/>
      <c r="D341" s="119"/>
      <c r="E341" s="120"/>
      <c r="F341" s="121"/>
      <c r="G341" s="109"/>
      <c r="H341" s="122"/>
      <c r="I341" s="121"/>
      <c r="J341" s="123"/>
      <c r="K341" s="124"/>
      <c r="L341" s="125"/>
      <c r="M341" s="121"/>
      <c r="N341" s="126"/>
      <c r="O341" s="127"/>
      <c r="P341" s="228"/>
      <c r="Q341" s="129"/>
      <c r="R341" s="124"/>
      <c r="S341" s="130"/>
      <c r="T341" s="136"/>
      <c r="U341" s="123"/>
      <c r="V341" s="123"/>
      <c r="W341" s="123"/>
      <c r="X341" s="123"/>
      <c r="Y341" s="123"/>
      <c r="Z341" s="123"/>
      <c r="AA341" s="123"/>
      <c r="AB341" s="123"/>
      <c r="AC341" s="123"/>
      <c r="AD341" s="121"/>
      <c r="AE341" s="121"/>
      <c r="AF341" s="142"/>
      <c r="AG341" s="64"/>
      <c r="AH341" s="66"/>
      <c r="AI341" s="66"/>
      <c r="AJ341" s="66"/>
      <c r="AK341" s="66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  <c r="HL341" s="20"/>
      <c r="HM341" s="20"/>
      <c r="HN341" s="20"/>
      <c r="HO341" s="20"/>
      <c r="HP341" s="20"/>
      <c r="HQ341" s="20"/>
      <c r="HR341" s="20"/>
      <c r="HS341" s="20"/>
      <c r="HT341" s="20"/>
      <c r="HU341" s="20"/>
      <c r="HV341" s="20"/>
      <c r="HW341" s="20"/>
      <c r="HX341" s="20"/>
      <c r="HY341" s="20"/>
      <c r="HZ341" s="20"/>
      <c r="IA341" s="20"/>
      <c r="IB341" s="20"/>
      <c r="IC341" s="20"/>
      <c r="ID341" s="20"/>
      <c r="IE341" s="20"/>
      <c r="IF341" s="20"/>
      <c r="IG341" s="20"/>
      <c r="IH341" s="20"/>
      <c r="II341" s="20"/>
      <c r="IJ341" s="20"/>
      <c r="IK341" s="20"/>
      <c r="IL341" s="20"/>
      <c r="IM341" s="20"/>
      <c r="IN341" s="20"/>
      <c r="IO341" s="20"/>
      <c r="IP341" s="20"/>
      <c r="IQ341" s="20"/>
      <c r="IR341" s="20"/>
      <c r="IS341" s="20"/>
      <c r="IT341" s="20"/>
      <c r="IU341" s="20"/>
      <c r="IV341" s="20"/>
    </row>
    <row r="342" spans="1:256" s="1" customFormat="1" ht="15" customHeight="1" x14ac:dyDescent="0.25">
      <c r="A342" s="131"/>
      <c r="B342" s="56"/>
      <c r="C342" s="118" t="s">
        <v>52</v>
      </c>
      <c r="D342" s="119"/>
      <c r="E342" s="120"/>
      <c r="F342" s="121"/>
      <c r="G342" s="109"/>
      <c r="H342" s="122"/>
      <c r="I342" s="121"/>
      <c r="J342" s="123"/>
      <c r="K342" s="124"/>
      <c r="L342" s="125"/>
      <c r="M342" s="121"/>
      <c r="N342" s="126"/>
      <c r="O342" s="127"/>
      <c r="P342" s="228"/>
      <c r="Q342" s="129"/>
      <c r="R342" s="124"/>
      <c r="S342" s="130"/>
      <c r="T342" s="136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1"/>
      <c r="AE342" s="121"/>
      <c r="AF342" s="142"/>
      <c r="AG342" s="64"/>
      <c r="AH342" s="66"/>
      <c r="AI342" s="66"/>
      <c r="AJ342" s="66"/>
      <c r="AK342" s="66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  <c r="HL342" s="20"/>
      <c r="HM342" s="20"/>
      <c r="HN342" s="20"/>
      <c r="HO342" s="20"/>
      <c r="HP342" s="20"/>
      <c r="HQ342" s="20"/>
      <c r="HR342" s="20"/>
      <c r="HS342" s="20"/>
      <c r="HT342" s="20"/>
      <c r="HU342" s="20"/>
      <c r="HV342" s="20"/>
      <c r="HW342" s="20"/>
      <c r="HX342" s="20"/>
      <c r="HY342" s="20"/>
      <c r="HZ342" s="20"/>
      <c r="IA342" s="20"/>
      <c r="IB342" s="20"/>
      <c r="IC342" s="20"/>
      <c r="ID342" s="20"/>
      <c r="IE342" s="20"/>
      <c r="IF342" s="20"/>
      <c r="IG342" s="20"/>
      <c r="IH342" s="20"/>
      <c r="II342" s="20"/>
      <c r="IJ342" s="20"/>
      <c r="IK342" s="20"/>
      <c r="IL342" s="20"/>
      <c r="IM342" s="20"/>
      <c r="IN342" s="20"/>
      <c r="IO342" s="20"/>
      <c r="IP342" s="20"/>
      <c r="IQ342" s="20"/>
      <c r="IR342" s="20"/>
      <c r="IS342" s="20"/>
      <c r="IT342" s="20"/>
      <c r="IU342" s="20"/>
      <c r="IV342" s="20"/>
    </row>
    <row r="343" spans="1:256" s="1" customFormat="1" ht="15" customHeight="1" x14ac:dyDescent="0.25">
      <c r="A343" s="131"/>
      <c r="B343" s="57"/>
      <c r="C343" s="118"/>
      <c r="D343" s="119"/>
      <c r="E343" s="120"/>
      <c r="F343" s="121"/>
      <c r="G343" s="109"/>
      <c r="H343" s="122"/>
      <c r="I343" s="121"/>
      <c r="J343" s="123"/>
      <c r="K343" s="124"/>
      <c r="L343" s="125"/>
      <c r="M343" s="121"/>
      <c r="N343" s="126"/>
      <c r="O343" s="127"/>
      <c r="P343" s="228"/>
      <c r="Q343" s="129"/>
      <c r="R343" s="124"/>
      <c r="S343" s="130"/>
      <c r="T343" s="136"/>
      <c r="U343" s="123"/>
      <c r="V343" s="123"/>
      <c r="W343" s="123"/>
      <c r="X343" s="123"/>
      <c r="Y343" s="123"/>
      <c r="Z343" s="123"/>
      <c r="AA343" s="123"/>
      <c r="AB343" s="123"/>
      <c r="AC343" s="123"/>
      <c r="AD343" s="121"/>
      <c r="AE343" s="121"/>
      <c r="AF343" s="142"/>
      <c r="AG343" s="64"/>
      <c r="AH343" s="66"/>
      <c r="AI343" s="66"/>
      <c r="AJ343" s="66"/>
      <c r="AK343" s="66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  <c r="ID343" s="20"/>
      <c r="IE343" s="20"/>
      <c r="IF343" s="20"/>
      <c r="IG343" s="20"/>
      <c r="IH343" s="20"/>
      <c r="II343" s="20"/>
      <c r="IJ343" s="20"/>
      <c r="IK343" s="20"/>
      <c r="IL343" s="20"/>
      <c r="IM343" s="20"/>
      <c r="IN343" s="20"/>
      <c r="IO343" s="20"/>
      <c r="IP343" s="20"/>
      <c r="IQ343" s="20"/>
      <c r="IR343" s="20"/>
      <c r="IS343" s="20"/>
      <c r="IT343" s="20"/>
      <c r="IU343" s="20"/>
      <c r="IV343" s="20"/>
    </row>
    <row r="344" spans="1:256" s="1" customFormat="1" ht="15" customHeight="1" x14ac:dyDescent="0.25">
      <c r="A344" s="131">
        <v>401</v>
      </c>
      <c r="B344" s="56"/>
      <c r="C344" s="133">
        <v>1</v>
      </c>
      <c r="D344" s="119"/>
      <c r="E344" s="120" t="s">
        <v>10</v>
      </c>
      <c r="F344" s="121"/>
      <c r="G344" s="109">
        <v>14853</v>
      </c>
      <c r="H344" s="122">
        <v>44793</v>
      </c>
      <c r="I344" s="121"/>
      <c r="J344" s="123" t="s">
        <v>10</v>
      </c>
      <c r="K344" s="124">
        <v>14357</v>
      </c>
      <c r="L344" s="125"/>
      <c r="M344" s="121"/>
      <c r="N344" s="126"/>
      <c r="O344" s="127" t="s">
        <v>8</v>
      </c>
      <c r="P344" s="228">
        <f>G344-K344</f>
        <v>496</v>
      </c>
      <c r="Q344" s="129" t="s">
        <v>8</v>
      </c>
      <c r="R344" s="124"/>
      <c r="S344" s="130"/>
      <c r="T344" s="136"/>
      <c r="U344" s="123"/>
      <c r="V344" s="123"/>
      <c r="W344" s="123"/>
      <c r="X344" s="123"/>
      <c r="Y344" s="123"/>
      <c r="Z344" s="123"/>
      <c r="AA344" s="123"/>
      <c r="AB344" s="123"/>
      <c r="AC344" s="123"/>
      <c r="AD344" s="121"/>
      <c r="AE344" s="121"/>
      <c r="AF344" s="142"/>
      <c r="AG344" s="64"/>
      <c r="AH344" s="66"/>
      <c r="AI344" s="66"/>
      <c r="AJ344" s="66"/>
      <c r="AK344" s="66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  <c r="HL344" s="20"/>
      <c r="HM344" s="20"/>
      <c r="HN344" s="20"/>
      <c r="HO344" s="20"/>
      <c r="HP344" s="20"/>
      <c r="HQ344" s="20"/>
      <c r="HR344" s="20"/>
      <c r="HS344" s="20"/>
      <c r="HT344" s="20"/>
      <c r="HU344" s="20"/>
      <c r="HV344" s="20"/>
      <c r="HW344" s="20"/>
      <c r="HX344" s="20"/>
      <c r="HY344" s="20"/>
      <c r="HZ344" s="20"/>
      <c r="IA344" s="20"/>
      <c r="IB344" s="20"/>
      <c r="IC344" s="20"/>
      <c r="ID344" s="20"/>
      <c r="IE344" s="20"/>
      <c r="IF344" s="20"/>
      <c r="IG344" s="20"/>
      <c r="IH344" s="20"/>
      <c r="II344" s="20"/>
      <c r="IJ344" s="20"/>
      <c r="IK344" s="20"/>
      <c r="IL344" s="20"/>
      <c r="IM344" s="20"/>
      <c r="IN344" s="20"/>
      <c r="IO344" s="20"/>
      <c r="IP344" s="20"/>
      <c r="IQ344" s="20"/>
      <c r="IR344" s="20"/>
      <c r="IS344" s="20"/>
      <c r="IT344" s="20"/>
      <c r="IU344" s="20"/>
      <c r="IV344" s="20"/>
    </row>
    <row r="345" spans="1:256" s="1" customFormat="1" ht="15" customHeight="1" x14ac:dyDescent="0.25">
      <c r="A345" s="131"/>
      <c r="B345" s="56"/>
      <c r="C345" s="133"/>
      <c r="D345" s="119"/>
      <c r="E345" s="120" t="s">
        <v>11</v>
      </c>
      <c r="F345" s="121"/>
      <c r="G345" s="109">
        <v>4090</v>
      </c>
      <c r="H345" s="122"/>
      <c r="I345" s="121"/>
      <c r="J345" s="123" t="s">
        <v>11</v>
      </c>
      <c r="K345" s="124">
        <v>3946</v>
      </c>
      <c r="L345" s="125"/>
      <c r="M345" s="121"/>
      <c r="N345" s="126"/>
      <c r="O345" s="127" t="s">
        <v>9</v>
      </c>
      <c r="P345" s="228">
        <f>G345-K345</f>
        <v>144</v>
      </c>
      <c r="Q345" s="129" t="s">
        <v>9</v>
      </c>
      <c r="R345" s="124"/>
      <c r="S345" s="130"/>
      <c r="T345" s="136"/>
      <c r="U345" s="123"/>
      <c r="V345" s="123"/>
      <c r="W345" s="123"/>
      <c r="X345" s="123"/>
      <c r="Y345" s="123"/>
      <c r="Z345" s="123"/>
      <c r="AA345" s="123"/>
      <c r="AB345" s="123"/>
      <c r="AC345" s="123"/>
      <c r="AD345" s="121"/>
      <c r="AE345" s="121"/>
      <c r="AF345" s="142"/>
      <c r="AG345" s="64"/>
      <c r="AH345" s="66"/>
      <c r="AI345" s="66"/>
      <c r="AJ345" s="66"/>
      <c r="AK345" s="66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  <c r="ID345" s="20"/>
      <c r="IE345" s="20"/>
      <c r="IF345" s="20"/>
      <c r="IG345" s="20"/>
      <c r="IH345" s="20"/>
      <c r="II345" s="20"/>
      <c r="IJ345" s="20"/>
      <c r="IK345" s="20"/>
      <c r="IL345" s="20"/>
      <c r="IM345" s="20"/>
      <c r="IN345" s="20"/>
      <c r="IO345" s="20"/>
      <c r="IP345" s="20"/>
      <c r="IQ345" s="20"/>
      <c r="IR345" s="20"/>
      <c r="IS345" s="20"/>
      <c r="IT345" s="20"/>
      <c r="IU345" s="20"/>
      <c r="IV345" s="20"/>
    </row>
    <row r="346" spans="1:256" s="1" customFormat="1" ht="15" customHeight="1" x14ac:dyDescent="0.25">
      <c r="A346" s="55">
        <v>402</v>
      </c>
      <c r="B346" s="56"/>
      <c r="C346" s="118">
        <v>2</v>
      </c>
      <c r="D346" s="119"/>
      <c r="E346" s="120" t="s">
        <v>10</v>
      </c>
      <c r="F346" s="121"/>
      <c r="G346" s="109">
        <v>31667</v>
      </c>
      <c r="H346" s="122">
        <v>44800</v>
      </c>
      <c r="I346" s="121"/>
      <c r="J346" s="123" t="s">
        <v>10</v>
      </c>
      <c r="K346" s="124">
        <v>31297</v>
      </c>
      <c r="L346" s="125"/>
      <c r="M346" s="121"/>
      <c r="N346" s="126"/>
      <c r="O346" s="127" t="s">
        <v>8</v>
      </c>
      <c r="P346" s="228">
        <f>G346-K346</f>
        <v>370</v>
      </c>
      <c r="Q346" s="129" t="s">
        <v>8</v>
      </c>
      <c r="R346" s="124"/>
      <c r="S346" s="130"/>
      <c r="T346" s="136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1"/>
      <c r="AE346" s="121"/>
      <c r="AF346" s="142"/>
      <c r="AG346" s="64"/>
      <c r="AH346" s="66"/>
      <c r="AI346" s="144"/>
      <c r="AJ346" s="144"/>
      <c r="AK346" s="66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  <c r="HL346" s="20"/>
      <c r="HM346" s="20"/>
      <c r="HN346" s="20"/>
      <c r="HO346" s="20"/>
      <c r="HP346" s="20"/>
      <c r="HQ346" s="20"/>
      <c r="HR346" s="20"/>
      <c r="HS346" s="20"/>
      <c r="HT346" s="20"/>
      <c r="HU346" s="20"/>
      <c r="HV346" s="20"/>
      <c r="HW346" s="20"/>
      <c r="HX346" s="20"/>
      <c r="HY346" s="20"/>
      <c r="HZ346" s="20"/>
      <c r="IA346" s="20"/>
      <c r="IB346" s="20"/>
      <c r="IC346" s="20"/>
      <c r="ID346" s="20"/>
      <c r="IE346" s="20"/>
      <c r="IF346" s="20"/>
      <c r="IG346" s="20"/>
      <c r="IH346" s="20"/>
      <c r="II346" s="20"/>
      <c r="IJ346" s="20"/>
      <c r="IK346" s="20"/>
      <c r="IL346" s="20"/>
      <c r="IM346" s="20"/>
      <c r="IN346" s="20"/>
      <c r="IO346" s="20"/>
      <c r="IP346" s="20"/>
      <c r="IQ346" s="20"/>
      <c r="IR346" s="20"/>
      <c r="IS346" s="20"/>
      <c r="IT346" s="20"/>
      <c r="IU346" s="20"/>
      <c r="IV346" s="20"/>
    </row>
    <row r="347" spans="1:256" s="1" customFormat="1" ht="15" customHeight="1" x14ac:dyDescent="0.25">
      <c r="A347" s="55"/>
      <c r="B347" s="56"/>
      <c r="C347" s="118"/>
      <c r="D347" s="119"/>
      <c r="E347" s="120" t="s">
        <v>11</v>
      </c>
      <c r="F347" s="121"/>
      <c r="G347" s="109">
        <v>26567</v>
      </c>
      <c r="H347" s="122"/>
      <c r="I347" s="121"/>
      <c r="J347" s="123" t="s">
        <v>11</v>
      </c>
      <c r="K347" s="124">
        <v>26012</v>
      </c>
      <c r="L347" s="125"/>
      <c r="M347" s="121"/>
      <c r="N347" s="126"/>
      <c r="O347" s="127" t="s">
        <v>9</v>
      </c>
      <c r="P347" s="228">
        <f>G347-K347</f>
        <v>555</v>
      </c>
      <c r="Q347" s="129" t="s">
        <v>9</v>
      </c>
      <c r="R347" s="124"/>
      <c r="S347" s="130"/>
      <c r="T347" s="136"/>
      <c r="U347" s="123"/>
      <c r="V347" s="123"/>
      <c r="W347" s="123"/>
      <c r="X347" s="123"/>
      <c r="Y347" s="123"/>
      <c r="Z347" s="123"/>
      <c r="AA347" s="123"/>
      <c r="AB347" s="123"/>
      <c r="AC347" s="123"/>
      <c r="AD347" s="121"/>
      <c r="AE347" s="121"/>
      <c r="AF347" s="142"/>
      <c r="AG347" s="64"/>
      <c r="AH347" s="66"/>
      <c r="AI347" s="66"/>
      <c r="AJ347" s="66"/>
      <c r="AK347" s="66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  <c r="HL347" s="20"/>
      <c r="HM347" s="20"/>
      <c r="HN347" s="20"/>
      <c r="HO347" s="20"/>
      <c r="HP347" s="20"/>
      <c r="HQ347" s="20"/>
      <c r="HR347" s="20"/>
      <c r="HS347" s="20"/>
      <c r="HT347" s="20"/>
      <c r="HU347" s="20"/>
      <c r="HV347" s="20"/>
      <c r="HW347" s="20"/>
      <c r="HX347" s="20"/>
      <c r="HY347" s="20"/>
      <c r="HZ347" s="20"/>
      <c r="IA347" s="20"/>
      <c r="IB347" s="20"/>
      <c r="IC347" s="20"/>
      <c r="ID347" s="20"/>
      <c r="IE347" s="20"/>
      <c r="IF347" s="20"/>
      <c r="IG347" s="20"/>
      <c r="IH347" s="20"/>
      <c r="II347" s="20"/>
      <c r="IJ347" s="20"/>
      <c r="IK347" s="20"/>
      <c r="IL347" s="20"/>
      <c r="IM347" s="20"/>
      <c r="IN347" s="20"/>
      <c r="IO347" s="20"/>
      <c r="IP347" s="20"/>
      <c r="IQ347" s="20"/>
      <c r="IR347" s="20"/>
      <c r="IS347" s="20"/>
      <c r="IT347" s="20"/>
      <c r="IU347" s="20"/>
      <c r="IV347" s="20"/>
    </row>
    <row r="348" spans="1:256" s="1" customFormat="1" ht="15" customHeight="1" x14ac:dyDescent="0.25">
      <c r="A348" s="55">
        <v>403</v>
      </c>
      <c r="B348" s="56"/>
      <c r="C348" s="118">
        <v>3</v>
      </c>
      <c r="D348" s="119"/>
      <c r="E348" s="120" t="s">
        <v>10</v>
      </c>
      <c r="F348" s="121"/>
      <c r="G348" s="109">
        <v>359</v>
      </c>
      <c r="H348" s="122">
        <v>44415</v>
      </c>
      <c r="I348" s="121"/>
      <c r="J348" s="123" t="s">
        <v>10</v>
      </c>
      <c r="K348" s="124">
        <v>569</v>
      </c>
      <c r="L348" s="125"/>
      <c r="M348" s="121"/>
      <c r="N348" s="126"/>
      <c r="O348" s="127" t="s">
        <v>8</v>
      </c>
      <c r="P348" s="228"/>
      <c r="Q348" s="129" t="s">
        <v>8</v>
      </c>
      <c r="R348" s="124">
        <v>210</v>
      </c>
      <c r="S348" s="130"/>
      <c r="T348" s="136"/>
      <c r="U348" s="123"/>
      <c r="V348" s="123"/>
      <c r="W348" s="123"/>
      <c r="X348" s="123"/>
      <c r="Y348" s="123"/>
      <c r="Z348" s="123"/>
      <c r="AA348" s="123"/>
      <c r="AB348" s="123"/>
      <c r="AC348" s="123"/>
      <c r="AD348" s="121"/>
      <c r="AE348" s="121"/>
      <c r="AF348" s="142"/>
      <c r="AG348" s="64"/>
      <c r="AH348" s="66"/>
      <c r="AI348" s="66"/>
      <c r="AJ348" s="66"/>
      <c r="AK348" s="66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  <c r="HL348" s="20"/>
      <c r="HM348" s="20"/>
      <c r="HN348" s="20"/>
      <c r="HO348" s="20"/>
      <c r="HP348" s="20"/>
      <c r="HQ348" s="20"/>
      <c r="HR348" s="20"/>
      <c r="HS348" s="20"/>
      <c r="HT348" s="20"/>
      <c r="HU348" s="20"/>
      <c r="HV348" s="20"/>
      <c r="HW348" s="20"/>
      <c r="HX348" s="20"/>
      <c r="HY348" s="20"/>
      <c r="HZ348" s="20"/>
      <c r="IA348" s="20"/>
      <c r="IB348" s="20"/>
      <c r="IC348" s="20"/>
      <c r="ID348" s="20"/>
      <c r="IE348" s="20"/>
      <c r="IF348" s="20"/>
      <c r="IG348" s="20"/>
      <c r="IH348" s="20"/>
      <c r="II348" s="20"/>
      <c r="IJ348" s="20"/>
      <c r="IK348" s="20"/>
      <c r="IL348" s="20"/>
      <c r="IM348" s="20"/>
      <c r="IN348" s="20"/>
      <c r="IO348" s="20"/>
      <c r="IP348" s="20"/>
      <c r="IQ348" s="20"/>
      <c r="IR348" s="20"/>
      <c r="IS348" s="20"/>
      <c r="IT348" s="20"/>
      <c r="IU348" s="20"/>
      <c r="IV348" s="20"/>
    </row>
    <row r="349" spans="1:256" s="1" customFormat="1" ht="15" customHeight="1" x14ac:dyDescent="0.25">
      <c r="A349" s="55"/>
      <c r="B349" s="56"/>
      <c r="C349" s="118"/>
      <c r="D349" s="119"/>
      <c r="E349" s="120" t="s">
        <v>11</v>
      </c>
      <c r="F349" s="121"/>
      <c r="G349" s="109">
        <v>51</v>
      </c>
      <c r="H349" s="122"/>
      <c r="I349" s="121"/>
      <c r="J349" s="123" t="s">
        <v>11</v>
      </c>
      <c r="K349" s="124">
        <v>142</v>
      </c>
      <c r="L349" s="125"/>
      <c r="M349" s="121"/>
      <c r="N349" s="126"/>
      <c r="O349" s="127" t="s">
        <v>9</v>
      </c>
      <c r="P349" s="228"/>
      <c r="Q349" s="129" t="s">
        <v>9</v>
      </c>
      <c r="R349" s="124">
        <v>91</v>
      </c>
      <c r="S349" s="130"/>
      <c r="T349" s="136"/>
      <c r="U349" s="123"/>
      <c r="V349" s="123"/>
      <c r="W349" s="123"/>
      <c r="X349" s="123"/>
      <c r="Y349" s="123"/>
      <c r="Z349" s="123"/>
      <c r="AA349" s="123"/>
      <c r="AB349" s="123"/>
      <c r="AC349" s="123"/>
      <c r="AD349" s="121"/>
      <c r="AE349" s="121"/>
      <c r="AF349" s="142"/>
      <c r="AG349" s="64"/>
      <c r="AH349" s="66"/>
      <c r="AI349" s="66"/>
      <c r="AJ349" s="66"/>
      <c r="AK349" s="66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  <c r="HL349" s="20"/>
      <c r="HM349" s="20"/>
      <c r="HN349" s="20"/>
      <c r="HO349" s="20"/>
      <c r="HP349" s="20"/>
      <c r="HQ349" s="20"/>
      <c r="HR349" s="20"/>
      <c r="HS349" s="20"/>
      <c r="HT349" s="20"/>
      <c r="HU349" s="20"/>
      <c r="HV349" s="20"/>
      <c r="HW349" s="20"/>
      <c r="HX349" s="20"/>
      <c r="HY349" s="20"/>
      <c r="HZ349" s="20"/>
      <c r="IA349" s="20"/>
      <c r="IB349" s="20"/>
      <c r="IC349" s="20"/>
      <c r="ID349" s="20"/>
      <c r="IE349" s="20"/>
      <c r="IF349" s="20"/>
      <c r="IG349" s="20"/>
      <c r="IH349" s="20"/>
      <c r="II349" s="20"/>
      <c r="IJ349" s="20"/>
      <c r="IK349" s="20"/>
      <c r="IL349" s="20"/>
      <c r="IM349" s="20"/>
      <c r="IN349" s="20"/>
      <c r="IO349" s="20"/>
      <c r="IP349" s="20"/>
      <c r="IQ349" s="20"/>
      <c r="IR349" s="20"/>
      <c r="IS349" s="20"/>
      <c r="IT349" s="20"/>
      <c r="IU349" s="20"/>
      <c r="IV349" s="20"/>
    </row>
    <row r="350" spans="1:256" s="1" customFormat="1" ht="15" customHeight="1" x14ac:dyDescent="0.25">
      <c r="A350" s="55">
        <v>404</v>
      </c>
      <c r="B350" s="56"/>
      <c r="C350" s="118">
        <v>4</v>
      </c>
      <c r="D350" s="119"/>
      <c r="E350" s="120" t="s">
        <v>10</v>
      </c>
      <c r="F350" s="121"/>
      <c r="G350" s="109">
        <v>267</v>
      </c>
      <c r="H350" s="122">
        <v>44009</v>
      </c>
      <c r="I350" s="121"/>
      <c r="J350" s="123" t="s">
        <v>10</v>
      </c>
      <c r="K350" s="124">
        <v>361</v>
      </c>
      <c r="L350" s="125"/>
      <c r="M350" s="121"/>
      <c r="N350" s="126"/>
      <c r="O350" s="127" t="s">
        <v>8</v>
      </c>
      <c r="P350" s="228"/>
      <c r="Q350" s="129" t="s">
        <v>8</v>
      </c>
      <c r="R350" s="124">
        <v>94</v>
      </c>
      <c r="S350" s="130"/>
      <c r="T350" s="136"/>
      <c r="U350" s="123"/>
      <c r="V350" s="123"/>
      <c r="W350" s="123"/>
      <c r="X350" s="123"/>
      <c r="Y350" s="123"/>
      <c r="Z350" s="123"/>
      <c r="AA350" s="123"/>
      <c r="AB350" s="123"/>
      <c r="AC350" s="123"/>
      <c r="AD350" s="121"/>
      <c r="AE350" s="121"/>
      <c r="AF350" s="142"/>
      <c r="AG350" s="64"/>
      <c r="AH350" s="66"/>
      <c r="AI350" s="66"/>
      <c r="AJ350" s="66"/>
      <c r="AK350" s="66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  <c r="HL350" s="20"/>
      <c r="HM350" s="20"/>
      <c r="HN350" s="20"/>
      <c r="HO350" s="20"/>
      <c r="HP350" s="20"/>
      <c r="HQ350" s="20"/>
      <c r="HR350" s="20"/>
      <c r="HS350" s="20"/>
      <c r="HT350" s="20"/>
      <c r="HU350" s="20"/>
      <c r="HV350" s="20"/>
      <c r="HW350" s="20"/>
      <c r="HX350" s="20"/>
      <c r="HY350" s="20"/>
      <c r="HZ350" s="20"/>
      <c r="IA350" s="20"/>
      <c r="IB350" s="20"/>
      <c r="IC350" s="20"/>
      <c r="ID350" s="20"/>
      <c r="IE350" s="20"/>
      <c r="IF350" s="20"/>
      <c r="IG350" s="20"/>
      <c r="IH350" s="20"/>
      <c r="II350" s="20"/>
      <c r="IJ350" s="20"/>
      <c r="IK350" s="20"/>
      <c r="IL350" s="20"/>
      <c r="IM350" s="20"/>
      <c r="IN350" s="20"/>
      <c r="IO350" s="20"/>
      <c r="IP350" s="20"/>
      <c r="IQ350" s="20"/>
      <c r="IR350" s="20"/>
      <c r="IS350" s="20"/>
      <c r="IT350" s="20"/>
      <c r="IU350" s="20"/>
      <c r="IV350" s="20"/>
    </row>
    <row r="351" spans="1:256" s="1" customFormat="1" ht="15" customHeight="1" x14ac:dyDescent="0.25">
      <c r="A351" s="55"/>
      <c r="B351" s="56"/>
      <c r="C351" s="118"/>
      <c r="D351" s="119"/>
      <c r="E351" s="120" t="s">
        <v>11</v>
      </c>
      <c r="F351" s="121"/>
      <c r="G351" s="109">
        <v>114</v>
      </c>
      <c r="H351" s="122"/>
      <c r="I351" s="121"/>
      <c r="J351" s="123" t="s">
        <v>11</v>
      </c>
      <c r="K351" s="124">
        <v>157</v>
      </c>
      <c r="L351" s="125"/>
      <c r="M351" s="121"/>
      <c r="N351" s="126"/>
      <c r="O351" s="127" t="s">
        <v>9</v>
      </c>
      <c r="P351" s="228"/>
      <c r="Q351" s="129" t="s">
        <v>9</v>
      </c>
      <c r="R351" s="124">
        <v>43</v>
      </c>
      <c r="S351" s="130"/>
      <c r="T351" s="136"/>
      <c r="U351" s="123"/>
      <c r="V351" s="123"/>
      <c r="W351" s="123"/>
      <c r="X351" s="123"/>
      <c r="Y351" s="123"/>
      <c r="Z351" s="123"/>
      <c r="AA351" s="123"/>
      <c r="AB351" s="123"/>
      <c r="AC351" s="123"/>
      <c r="AD351" s="121"/>
      <c r="AE351" s="121"/>
      <c r="AF351" s="142"/>
      <c r="AG351" s="64"/>
      <c r="AH351" s="66"/>
      <c r="AI351" s="66"/>
      <c r="AJ351" s="66"/>
      <c r="AK351" s="66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  <c r="HL351" s="20"/>
      <c r="HM351" s="20"/>
      <c r="HN351" s="20"/>
      <c r="HO351" s="20"/>
      <c r="HP351" s="20"/>
      <c r="HQ351" s="20"/>
      <c r="HR351" s="20"/>
      <c r="HS351" s="20"/>
      <c r="HT351" s="20"/>
      <c r="HU351" s="20"/>
      <c r="HV351" s="20"/>
      <c r="HW351" s="20"/>
      <c r="HX351" s="20"/>
      <c r="HY351" s="20"/>
      <c r="HZ351" s="20"/>
      <c r="IA351" s="20"/>
      <c r="IB351" s="20"/>
      <c r="IC351" s="20"/>
      <c r="ID351" s="20"/>
      <c r="IE351" s="20"/>
      <c r="IF351" s="20"/>
      <c r="IG351" s="20"/>
      <c r="IH351" s="20"/>
      <c r="II351" s="20"/>
      <c r="IJ351" s="20"/>
      <c r="IK351" s="20"/>
      <c r="IL351" s="20"/>
      <c r="IM351" s="20"/>
      <c r="IN351" s="20"/>
      <c r="IO351" s="20"/>
      <c r="IP351" s="20"/>
      <c r="IQ351" s="20"/>
      <c r="IR351" s="20"/>
      <c r="IS351" s="20"/>
      <c r="IT351" s="20"/>
      <c r="IU351" s="20"/>
      <c r="IV351" s="20"/>
    </row>
    <row r="352" spans="1:256" s="1" customFormat="1" ht="14.25" customHeight="1" x14ac:dyDescent="0.25">
      <c r="A352" s="131">
        <v>405</v>
      </c>
      <c r="B352" s="56"/>
      <c r="C352" s="133">
        <v>5</v>
      </c>
      <c r="D352" s="119"/>
      <c r="E352" s="120" t="s">
        <v>10</v>
      </c>
      <c r="F352" s="121"/>
      <c r="G352" s="109">
        <v>9751</v>
      </c>
      <c r="H352" s="122">
        <v>44744</v>
      </c>
      <c r="I352" s="121"/>
      <c r="J352" s="123" t="s">
        <v>10</v>
      </c>
      <c r="K352" s="124">
        <v>10230</v>
      </c>
      <c r="L352" s="125"/>
      <c r="M352" s="121"/>
      <c r="N352" s="126"/>
      <c r="O352" s="127" t="s">
        <v>8</v>
      </c>
      <c r="P352" s="228"/>
      <c r="Q352" s="129" t="s">
        <v>8</v>
      </c>
      <c r="R352" s="124">
        <v>479</v>
      </c>
      <c r="S352" s="130"/>
      <c r="T352" s="136"/>
      <c r="U352" s="123"/>
      <c r="V352" s="123"/>
      <c r="W352" s="123"/>
      <c r="X352" s="123"/>
      <c r="Y352" s="123"/>
      <c r="Z352" s="123"/>
      <c r="AA352" s="123"/>
      <c r="AB352" s="123"/>
      <c r="AC352" s="123"/>
      <c r="AD352" s="121"/>
      <c r="AE352" s="121"/>
      <c r="AF352" s="142"/>
      <c r="AG352" s="64"/>
      <c r="AH352" s="66"/>
      <c r="AI352" s="66"/>
      <c r="AJ352" s="66"/>
      <c r="AK352" s="66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  <c r="HL352" s="20"/>
      <c r="HM352" s="20"/>
      <c r="HN352" s="20"/>
      <c r="HO352" s="20"/>
      <c r="HP352" s="20"/>
      <c r="HQ352" s="20"/>
      <c r="HR352" s="20"/>
      <c r="HS352" s="20"/>
      <c r="HT352" s="20"/>
      <c r="HU352" s="20"/>
      <c r="HV352" s="20"/>
      <c r="HW352" s="20"/>
      <c r="HX352" s="20"/>
      <c r="HY352" s="20"/>
      <c r="HZ352" s="20"/>
      <c r="IA352" s="20"/>
      <c r="IB352" s="20"/>
      <c r="IC352" s="20"/>
      <c r="ID352" s="20"/>
      <c r="IE352" s="20"/>
      <c r="IF352" s="20"/>
      <c r="IG352" s="20"/>
      <c r="IH352" s="20"/>
      <c r="II352" s="20"/>
      <c r="IJ352" s="20"/>
      <c r="IK352" s="20"/>
      <c r="IL352" s="20"/>
      <c r="IM352" s="20"/>
      <c r="IN352" s="20"/>
      <c r="IO352" s="20"/>
      <c r="IP352" s="20"/>
      <c r="IQ352" s="20"/>
      <c r="IR352" s="20"/>
      <c r="IS352" s="20"/>
      <c r="IT352" s="20"/>
      <c r="IU352" s="20"/>
      <c r="IV352" s="20"/>
    </row>
    <row r="353" spans="1:256" s="1" customFormat="1" ht="14.25" customHeight="1" x14ac:dyDescent="0.25">
      <c r="A353" s="131"/>
      <c r="B353" s="56"/>
      <c r="C353" s="133"/>
      <c r="D353" s="119"/>
      <c r="E353" s="120" t="s">
        <v>11</v>
      </c>
      <c r="F353" s="121"/>
      <c r="G353" s="109">
        <v>13741</v>
      </c>
      <c r="H353" s="122"/>
      <c r="I353" s="121"/>
      <c r="J353" s="123" t="s">
        <v>11</v>
      </c>
      <c r="K353" s="124">
        <v>13493</v>
      </c>
      <c r="L353" s="125"/>
      <c r="M353" s="121"/>
      <c r="N353" s="126"/>
      <c r="O353" s="127" t="s">
        <v>9</v>
      </c>
      <c r="P353" s="228">
        <f>G353-K353</f>
        <v>248</v>
      </c>
      <c r="Q353" s="129" t="s">
        <v>9</v>
      </c>
      <c r="R353" s="124"/>
      <c r="S353" s="130"/>
      <c r="T353" s="136"/>
      <c r="U353" s="123"/>
      <c r="V353" s="123"/>
      <c r="W353" s="123"/>
      <c r="X353" s="123"/>
      <c r="Y353" s="123"/>
      <c r="Z353" s="123"/>
      <c r="AA353" s="123"/>
      <c r="AB353" s="123"/>
      <c r="AC353" s="123"/>
      <c r="AD353" s="121"/>
      <c r="AE353" s="121"/>
      <c r="AF353" s="142"/>
      <c r="AG353" s="64"/>
      <c r="AH353" s="66"/>
      <c r="AI353" s="66"/>
      <c r="AJ353" s="66"/>
      <c r="AK353" s="66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  <c r="HL353" s="20"/>
      <c r="HM353" s="20"/>
      <c r="HN353" s="20"/>
      <c r="HO353" s="20"/>
      <c r="HP353" s="20"/>
      <c r="HQ353" s="20"/>
      <c r="HR353" s="20"/>
      <c r="HS353" s="20"/>
      <c r="HT353" s="20"/>
      <c r="HU353" s="20"/>
      <c r="HV353" s="20"/>
      <c r="HW353" s="20"/>
      <c r="HX353" s="20"/>
      <c r="HY353" s="20"/>
      <c r="HZ353" s="20"/>
      <c r="IA353" s="20"/>
      <c r="IB353" s="20"/>
      <c r="IC353" s="20"/>
      <c r="ID353" s="20"/>
      <c r="IE353" s="20"/>
      <c r="IF353" s="20"/>
      <c r="IG353" s="20"/>
      <c r="IH353" s="20"/>
      <c r="II353" s="20"/>
      <c r="IJ353" s="20"/>
      <c r="IK353" s="20"/>
      <c r="IL353" s="20"/>
      <c r="IM353" s="20"/>
      <c r="IN353" s="20"/>
      <c r="IO353" s="20"/>
      <c r="IP353" s="20"/>
      <c r="IQ353" s="20"/>
      <c r="IR353" s="20"/>
      <c r="IS353" s="20"/>
      <c r="IT353" s="20"/>
      <c r="IU353" s="20"/>
      <c r="IV353" s="20"/>
    </row>
    <row r="354" spans="1:256" s="1" customFormat="1" ht="15" customHeight="1" x14ac:dyDescent="0.25">
      <c r="A354" s="131">
        <v>406</v>
      </c>
      <c r="B354" s="56"/>
      <c r="C354" s="118">
        <v>6</v>
      </c>
      <c r="D354" s="119"/>
      <c r="E354" s="120" t="s">
        <v>10</v>
      </c>
      <c r="F354" s="121"/>
      <c r="G354" s="109">
        <v>2269</v>
      </c>
      <c r="H354" s="122">
        <v>44705</v>
      </c>
      <c r="I354" s="121"/>
      <c r="J354" s="123" t="s">
        <v>10</v>
      </c>
      <c r="K354" s="124">
        <v>2030</v>
      </c>
      <c r="L354" s="125"/>
      <c r="M354" s="121"/>
      <c r="N354" s="126"/>
      <c r="O354" s="127" t="s">
        <v>8</v>
      </c>
      <c r="P354" s="228">
        <f>G354-K354</f>
        <v>239</v>
      </c>
      <c r="Q354" s="129" t="s">
        <v>8</v>
      </c>
      <c r="R354" s="124"/>
      <c r="S354" s="130"/>
      <c r="T354" s="136"/>
      <c r="U354" s="123"/>
      <c r="V354" s="123"/>
      <c r="W354" s="123"/>
      <c r="X354" s="123"/>
      <c r="Y354" s="123"/>
      <c r="Z354" s="123"/>
      <c r="AA354" s="123"/>
      <c r="AB354" s="123"/>
      <c r="AC354" s="123"/>
      <c r="AD354" s="121"/>
      <c r="AE354" s="121"/>
      <c r="AF354" s="142"/>
      <c r="AG354" s="64"/>
      <c r="AH354" s="66"/>
      <c r="AI354" s="66"/>
      <c r="AJ354" s="66"/>
      <c r="AK354" s="66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  <c r="HL354" s="20"/>
      <c r="HM354" s="20"/>
      <c r="HN354" s="20"/>
      <c r="HO354" s="20"/>
      <c r="HP354" s="20"/>
      <c r="HQ354" s="20"/>
      <c r="HR354" s="20"/>
      <c r="HS354" s="20"/>
      <c r="HT354" s="20"/>
      <c r="HU354" s="20"/>
      <c r="HV354" s="20"/>
      <c r="HW354" s="20"/>
      <c r="HX354" s="20"/>
      <c r="HY354" s="20"/>
      <c r="HZ354" s="20"/>
      <c r="IA354" s="20"/>
      <c r="IB354" s="20"/>
      <c r="IC354" s="20"/>
      <c r="ID354" s="20"/>
      <c r="IE354" s="20"/>
      <c r="IF354" s="20"/>
      <c r="IG354" s="20"/>
      <c r="IH354" s="20"/>
      <c r="II354" s="20"/>
      <c r="IJ354" s="20"/>
      <c r="IK354" s="20"/>
      <c r="IL354" s="20"/>
      <c r="IM354" s="20"/>
      <c r="IN354" s="20"/>
      <c r="IO354" s="20"/>
      <c r="IP354" s="20"/>
      <c r="IQ354" s="20"/>
      <c r="IR354" s="20"/>
      <c r="IS354" s="20"/>
      <c r="IT354" s="20"/>
      <c r="IU354" s="20"/>
      <c r="IV354" s="20"/>
    </row>
    <row r="355" spans="1:256" s="1" customFormat="1" ht="15" customHeight="1" x14ac:dyDescent="0.25">
      <c r="A355" s="131"/>
      <c r="B355" s="56"/>
      <c r="C355" s="118"/>
      <c r="D355" s="119"/>
      <c r="E355" s="120" t="s">
        <v>11</v>
      </c>
      <c r="F355" s="121"/>
      <c r="G355" s="109">
        <v>323</v>
      </c>
      <c r="H355" s="122"/>
      <c r="I355" s="121"/>
      <c r="J355" s="123" t="s">
        <v>11</v>
      </c>
      <c r="K355" s="124">
        <v>307</v>
      </c>
      <c r="L355" s="125"/>
      <c r="M355" s="121"/>
      <c r="N355" s="126"/>
      <c r="O355" s="127" t="s">
        <v>9</v>
      </c>
      <c r="P355" s="228">
        <f>G355-K355</f>
        <v>16</v>
      </c>
      <c r="Q355" s="129" t="s">
        <v>9</v>
      </c>
      <c r="R355" s="124"/>
      <c r="S355" s="130"/>
      <c r="T355" s="136"/>
      <c r="U355" s="123"/>
      <c r="V355" s="123"/>
      <c r="W355" s="123"/>
      <c r="X355" s="123"/>
      <c r="Y355" s="123"/>
      <c r="Z355" s="123"/>
      <c r="AA355" s="123"/>
      <c r="AB355" s="123"/>
      <c r="AC355" s="123"/>
      <c r="AD355" s="121"/>
      <c r="AE355" s="121"/>
      <c r="AF355" s="142"/>
      <c r="AG355" s="64"/>
      <c r="AH355" s="66"/>
      <c r="AI355" s="66"/>
      <c r="AJ355" s="66"/>
      <c r="AK355" s="66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  <c r="ID355" s="20"/>
      <c r="IE355" s="20"/>
      <c r="IF355" s="20"/>
      <c r="IG355" s="20"/>
      <c r="IH355" s="20"/>
      <c r="II355" s="20"/>
      <c r="IJ355" s="20"/>
      <c r="IK355" s="20"/>
      <c r="IL355" s="20"/>
      <c r="IM355" s="20"/>
      <c r="IN355" s="20"/>
      <c r="IO355" s="20"/>
      <c r="IP355" s="20"/>
      <c r="IQ355" s="20"/>
      <c r="IR355" s="20"/>
      <c r="IS355" s="20"/>
      <c r="IT355" s="20"/>
      <c r="IU355" s="20"/>
      <c r="IV355" s="20"/>
    </row>
    <row r="356" spans="1:256" s="1" customFormat="1" ht="15" customHeight="1" x14ac:dyDescent="0.25">
      <c r="A356" s="131">
        <v>407</v>
      </c>
      <c r="B356" s="56"/>
      <c r="C356" s="133">
        <v>7</v>
      </c>
      <c r="D356" s="119"/>
      <c r="E356" s="120" t="s">
        <v>75</v>
      </c>
      <c r="F356" s="121"/>
      <c r="G356" s="109">
        <v>511</v>
      </c>
      <c r="H356" s="122">
        <v>44711</v>
      </c>
      <c r="I356" s="121"/>
      <c r="J356" s="123" t="s">
        <v>8</v>
      </c>
      <c r="K356" s="124">
        <v>397</v>
      </c>
      <c r="L356" s="125"/>
      <c r="M356" s="121"/>
      <c r="N356" s="126"/>
      <c r="O356" s="127" t="s">
        <v>8</v>
      </c>
      <c r="P356" s="228">
        <f t="shared" ref="P356:P363" si="21">G356-K356</f>
        <v>114</v>
      </c>
      <c r="Q356" s="129" t="s">
        <v>8</v>
      </c>
      <c r="R356" s="124"/>
      <c r="S356" s="130"/>
      <c r="T356" s="136"/>
      <c r="U356" s="123"/>
      <c r="V356" s="123"/>
      <c r="W356" s="123"/>
      <c r="X356" s="123"/>
      <c r="Y356" s="123"/>
      <c r="Z356" s="123"/>
      <c r="AA356" s="123"/>
      <c r="AB356" s="123"/>
      <c r="AC356" s="123"/>
      <c r="AD356" s="121"/>
      <c r="AE356" s="121"/>
      <c r="AF356" s="142"/>
      <c r="AG356" s="64"/>
      <c r="AH356" s="66"/>
      <c r="AI356" s="66"/>
      <c r="AJ356" s="66"/>
      <c r="AK356" s="66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  <c r="HL356" s="20"/>
      <c r="HM356" s="20"/>
      <c r="HN356" s="20"/>
      <c r="HO356" s="20"/>
      <c r="HP356" s="20"/>
      <c r="HQ356" s="20"/>
      <c r="HR356" s="20"/>
      <c r="HS356" s="20"/>
      <c r="HT356" s="20"/>
      <c r="HU356" s="20"/>
      <c r="HV356" s="20"/>
      <c r="HW356" s="20"/>
      <c r="HX356" s="20"/>
      <c r="HY356" s="20"/>
      <c r="HZ356" s="20"/>
      <c r="IA356" s="20"/>
      <c r="IB356" s="20"/>
      <c r="IC356" s="20"/>
      <c r="ID356" s="20"/>
      <c r="IE356" s="20"/>
      <c r="IF356" s="20"/>
      <c r="IG356" s="20"/>
      <c r="IH356" s="20"/>
      <c r="II356" s="20"/>
      <c r="IJ356" s="20"/>
      <c r="IK356" s="20"/>
      <c r="IL356" s="20"/>
      <c r="IM356" s="20"/>
      <c r="IN356" s="20"/>
      <c r="IO356" s="20"/>
      <c r="IP356" s="20"/>
      <c r="IQ356" s="20"/>
      <c r="IR356" s="20"/>
      <c r="IS356" s="20"/>
      <c r="IT356" s="20"/>
      <c r="IU356" s="20"/>
      <c r="IV356" s="20"/>
    </row>
    <row r="357" spans="1:256" s="1" customFormat="1" ht="15" customHeight="1" x14ac:dyDescent="0.25">
      <c r="A357" s="131"/>
      <c r="B357" s="56"/>
      <c r="C357" s="133"/>
      <c r="D357" s="119"/>
      <c r="E357" s="120" t="s">
        <v>9</v>
      </c>
      <c r="F357" s="121"/>
      <c r="G357" s="109">
        <v>126</v>
      </c>
      <c r="H357" s="122"/>
      <c r="I357" s="121"/>
      <c r="J357" s="123" t="s">
        <v>9</v>
      </c>
      <c r="K357" s="124">
        <v>110</v>
      </c>
      <c r="L357" s="125"/>
      <c r="M357" s="121"/>
      <c r="N357" s="126"/>
      <c r="O357" s="127" t="s">
        <v>9</v>
      </c>
      <c r="P357" s="228">
        <f t="shared" si="21"/>
        <v>16</v>
      </c>
      <c r="Q357" s="129" t="s">
        <v>9</v>
      </c>
      <c r="R357" s="124"/>
      <c r="S357" s="130"/>
      <c r="T357" s="136"/>
      <c r="U357" s="123"/>
      <c r="V357" s="123"/>
      <c r="W357" s="123"/>
      <c r="X357" s="123"/>
      <c r="Y357" s="123"/>
      <c r="Z357" s="123"/>
      <c r="AA357" s="123"/>
      <c r="AB357" s="123"/>
      <c r="AC357" s="123"/>
      <c r="AD357" s="121"/>
      <c r="AE357" s="121"/>
      <c r="AF357" s="142"/>
      <c r="AG357" s="64"/>
      <c r="AH357" s="66"/>
      <c r="AI357" s="66"/>
      <c r="AJ357" s="66"/>
      <c r="AK357" s="66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  <c r="HL357" s="20"/>
      <c r="HM357" s="20"/>
      <c r="HN357" s="20"/>
      <c r="HO357" s="20"/>
      <c r="HP357" s="20"/>
      <c r="HQ357" s="20"/>
      <c r="HR357" s="20"/>
      <c r="HS357" s="20"/>
      <c r="HT357" s="20"/>
      <c r="HU357" s="20"/>
      <c r="HV357" s="20"/>
      <c r="HW357" s="20"/>
      <c r="HX357" s="20"/>
      <c r="HY357" s="20"/>
      <c r="HZ357" s="20"/>
      <c r="IA357" s="20"/>
      <c r="IB357" s="20"/>
      <c r="IC357" s="20"/>
      <c r="ID357" s="20"/>
      <c r="IE357" s="20"/>
      <c r="IF357" s="20"/>
      <c r="IG357" s="20"/>
      <c r="IH357" s="20"/>
      <c r="II357" s="20"/>
      <c r="IJ357" s="20"/>
      <c r="IK357" s="20"/>
      <c r="IL357" s="20"/>
      <c r="IM357" s="20"/>
      <c r="IN357" s="20"/>
      <c r="IO357" s="20"/>
      <c r="IP357" s="20"/>
      <c r="IQ357" s="20"/>
      <c r="IR357" s="20"/>
      <c r="IS357" s="20"/>
      <c r="IT357" s="20"/>
      <c r="IU357" s="20"/>
      <c r="IV357" s="20"/>
    </row>
    <row r="358" spans="1:256" s="1" customFormat="1" ht="15" customHeight="1" x14ac:dyDescent="0.25">
      <c r="A358" s="131">
        <v>408</v>
      </c>
      <c r="B358" s="56"/>
      <c r="C358" s="118" t="s">
        <v>28</v>
      </c>
      <c r="D358" s="119"/>
      <c r="E358" s="120" t="s">
        <v>75</v>
      </c>
      <c r="F358" s="121"/>
      <c r="G358" s="109">
        <v>23223</v>
      </c>
      <c r="H358" s="122">
        <v>44845</v>
      </c>
      <c r="I358" s="121"/>
      <c r="J358" s="123" t="s">
        <v>75</v>
      </c>
      <c r="K358" s="124">
        <v>22078</v>
      </c>
      <c r="L358" s="125"/>
      <c r="M358" s="121"/>
      <c r="N358" s="126"/>
      <c r="O358" s="127"/>
      <c r="P358" s="228">
        <f t="shared" si="21"/>
        <v>1145</v>
      </c>
      <c r="Q358" s="129" t="s">
        <v>75</v>
      </c>
      <c r="R358" s="124"/>
      <c r="S358" s="130"/>
      <c r="T358" s="136"/>
      <c r="U358" s="123"/>
      <c r="V358" s="123"/>
      <c r="W358" s="123"/>
      <c r="X358" s="123"/>
      <c r="Y358" s="123"/>
      <c r="Z358" s="123"/>
      <c r="AA358" s="123"/>
      <c r="AB358" s="123"/>
      <c r="AC358" s="123"/>
      <c r="AD358" s="121"/>
      <c r="AE358" s="121"/>
      <c r="AF358" s="142"/>
      <c r="AG358" s="64"/>
      <c r="AH358" s="66"/>
      <c r="AI358" s="66"/>
      <c r="AJ358" s="66"/>
      <c r="AK358" s="66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  <c r="HL358" s="20"/>
      <c r="HM358" s="20"/>
      <c r="HN358" s="20"/>
      <c r="HO358" s="20"/>
      <c r="HP358" s="20"/>
      <c r="HQ358" s="20"/>
      <c r="HR358" s="20"/>
      <c r="HS358" s="20"/>
      <c r="HT358" s="20"/>
      <c r="HU358" s="20"/>
      <c r="HV358" s="20"/>
      <c r="HW358" s="20"/>
      <c r="HX358" s="20"/>
      <c r="HY358" s="20"/>
      <c r="HZ358" s="20"/>
      <c r="IA358" s="20"/>
      <c r="IB358" s="20"/>
      <c r="IC358" s="20"/>
      <c r="ID358" s="20"/>
      <c r="IE358" s="20"/>
      <c r="IF358" s="20"/>
      <c r="IG358" s="20"/>
      <c r="IH358" s="20"/>
      <c r="II358" s="20"/>
      <c r="IJ358" s="20"/>
      <c r="IK358" s="20"/>
      <c r="IL358" s="20"/>
      <c r="IM358" s="20"/>
      <c r="IN358" s="20"/>
      <c r="IO358" s="20"/>
      <c r="IP358" s="20"/>
      <c r="IQ358" s="20"/>
      <c r="IR358" s="20"/>
      <c r="IS358" s="20"/>
      <c r="IT358" s="20"/>
      <c r="IU358" s="20"/>
      <c r="IV358" s="20"/>
    </row>
    <row r="359" spans="1:256" s="1" customFormat="1" ht="15" customHeight="1" x14ac:dyDescent="0.25">
      <c r="A359" s="131"/>
      <c r="B359" s="56"/>
      <c r="C359" s="118"/>
      <c r="D359" s="119"/>
      <c r="E359" s="120" t="s">
        <v>76</v>
      </c>
      <c r="F359" s="121"/>
      <c r="G359" s="109">
        <v>11982</v>
      </c>
      <c r="H359" s="122"/>
      <c r="I359" s="121"/>
      <c r="J359" s="123" t="s">
        <v>76</v>
      </c>
      <c r="K359" s="124">
        <v>11395</v>
      </c>
      <c r="L359" s="125"/>
      <c r="M359" s="121"/>
      <c r="N359" s="126"/>
      <c r="O359" s="127"/>
      <c r="P359" s="228">
        <f t="shared" si="21"/>
        <v>587</v>
      </c>
      <c r="Q359" s="129" t="s">
        <v>76</v>
      </c>
      <c r="R359" s="124"/>
      <c r="S359" s="130"/>
      <c r="T359" s="136"/>
      <c r="U359" s="123"/>
      <c r="V359" s="123"/>
      <c r="W359" s="123"/>
      <c r="X359" s="123"/>
      <c r="Y359" s="123"/>
      <c r="Z359" s="123"/>
      <c r="AA359" s="123"/>
      <c r="AB359" s="123"/>
      <c r="AC359" s="123"/>
      <c r="AD359" s="121"/>
      <c r="AE359" s="121"/>
      <c r="AF359" s="142"/>
      <c r="AG359" s="64"/>
      <c r="AH359" s="66"/>
      <c r="AI359" s="66"/>
      <c r="AJ359" s="66"/>
      <c r="AK359" s="66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0"/>
      <c r="GF359" s="20"/>
      <c r="GG359" s="20"/>
      <c r="GH359" s="20"/>
      <c r="GI359" s="20"/>
      <c r="GJ359" s="20"/>
      <c r="GK359" s="20"/>
      <c r="GL359" s="20"/>
      <c r="GM359" s="20"/>
      <c r="GN359" s="20"/>
      <c r="GO359" s="20"/>
      <c r="GP359" s="20"/>
      <c r="GQ359" s="20"/>
      <c r="GR359" s="20"/>
      <c r="GS359" s="20"/>
      <c r="GT359" s="20"/>
      <c r="GU359" s="20"/>
      <c r="GV359" s="20"/>
      <c r="GW359" s="20"/>
      <c r="GX359" s="20"/>
      <c r="GY359" s="20"/>
      <c r="GZ359" s="20"/>
      <c r="HA359" s="20"/>
      <c r="HB359" s="20"/>
      <c r="HC359" s="20"/>
      <c r="HD359" s="20"/>
      <c r="HE359" s="20"/>
      <c r="HF359" s="20"/>
      <c r="HG359" s="20"/>
      <c r="HH359" s="20"/>
      <c r="HI359" s="20"/>
      <c r="HJ359" s="20"/>
      <c r="HK359" s="20"/>
      <c r="HL359" s="20"/>
      <c r="HM359" s="20"/>
      <c r="HN359" s="20"/>
      <c r="HO359" s="20"/>
      <c r="HP359" s="20"/>
      <c r="HQ359" s="20"/>
      <c r="HR359" s="20"/>
      <c r="HS359" s="20"/>
      <c r="HT359" s="20"/>
      <c r="HU359" s="20"/>
      <c r="HV359" s="20"/>
      <c r="HW359" s="20"/>
      <c r="HX359" s="20"/>
      <c r="HY359" s="20"/>
      <c r="HZ359" s="20"/>
      <c r="IA359" s="20"/>
      <c r="IB359" s="20"/>
      <c r="IC359" s="20"/>
      <c r="ID359" s="20"/>
      <c r="IE359" s="20"/>
      <c r="IF359" s="20"/>
      <c r="IG359" s="20"/>
      <c r="IH359" s="20"/>
      <c r="II359" s="20"/>
      <c r="IJ359" s="20"/>
      <c r="IK359" s="20"/>
      <c r="IL359" s="20"/>
      <c r="IM359" s="20"/>
      <c r="IN359" s="20"/>
      <c r="IO359" s="20"/>
      <c r="IP359" s="20"/>
      <c r="IQ359" s="20"/>
      <c r="IR359" s="20"/>
      <c r="IS359" s="20"/>
      <c r="IT359" s="20"/>
      <c r="IU359" s="20"/>
      <c r="IV359" s="20"/>
    </row>
    <row r="360" spans="1:256" s="1" customFormat="1" ht="15" customHeight="1" x14ac:dyDescent="0.25">
      <c r="A360" s="131">
        <v>409</v>
      </c>
      <c r="B360" s="56"/>
      <c r="C360" s="118">
        <v>9</v>
      </c>
      <c r="D360" s="119"/>
      <c r="E360" s="120" t="s">
        <v>10</v>
      </c>
      <c r="F360" s="121"/>
      <c r="G360" s="109">
        <v>6872</v>
      </c>
      <c r="H360" s="122">
        <v>44856</v>
      </c>
      <c r="I360" s="121"/>
      <c r="J360" s="123" t="s">
        <v>10</v>
      </c>
      <c r="K360" s="124">
        <v>6756</v>
      </c>
      <c r="L360" s="125"/>
      <c r="M360" s="121"/>
      <c r="N360" s="126"/>
      <c r="O360" s="127" t="s">
        <v>8</v>
      </c>
      <c r="P360" s="228">
        <f>G360-K360</f>
        <v>116</v>
      </c>
      <c r="Q360" s="129" t="s">
        <v>8</v>
      </c>
      <c r="R360" s="124"/>
      <c r="S360" s="130"/>
      <c r="T360" s="136"/>
      <c r="U360" s="123"/>
      <c r="V360" s="123"/>
      <c r="W360" s="123"/>
      <c r="X360" s="123"/>
      <c r="Y360" s="123"/>
      <c r="Z360" s="123"/>
      <c r="AA360" s="123"/>
      <c r="AB360" s="123"/>
      <c r="AC360" s="123"/>
      <c r="AD360" s="121"/>
      <c r="AE360" s="121"/>
      <c r="AF360" s="142"/>
      <c r="AG360" s="64"/>
      <c r="AH360" s="66"/>
      <c r="AI360" s="66"/>
      <c r="AJ360" s="66"/>
      <c r="AK360" s="66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0"/>
      <c r="GF360" s="20"/>
      <c r="GG360" s="20"/>
      <c r="GH360" s="20"/>
      <c r="GI360" s="20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0"/>
      <c r="HJ360" s="20"/>
      <c r="HK360" s="20"/>
      <c r="HL360" s="20"/>
      <c r="HM360" s="20"/>
      <c r="HN360" s="20"/>
      <c r="HO360" s="20"/>
      <c r="HP360" s="20"/>
      <c r="HQ360" s="20"/>
      <c r="HR360" s="20"/>
      <c r="HS360" s="20"/>
      <c r="HT360" s="20"/>
      <c r="HU360" s="20"/>
      <c r="HV360" s="20"/>
      <c r="HW360" s="20"/>
      <c r="HX360" s="20"/>
      <c r="HY360" s="20"/>
      <c r="HZ360" s="20"/>
      <c r="IA360" s="20"/>
      <c r="IB360" s="20"/>
      <c r="IC360" s="20"/>
      <c r="ID360" s="20"/>
      <c r="IE360" s="20"/>
      <c r="IF360" s="20"/>
      <c r="IG360" s="20"/>
      <c r="IH360" s="20"/>
      <c r="II360" s="20"/>
      <c r="IJ360" s="20"/>
      <c r="IK360" s="20"/>
      <c r="IL360" s="20"/>
      <c r="IM360" s="20"/>
      <c r="IN360" s="20"/>
      <c r="IO360" s="20"/>
      <c r="IP360" s="20"/>
      <c r="IQ360" s="20"/>
      <c r="IR360" s="20"/>
      <c r="IS360" s="20"/>
      <c r="IT360" s="20"/>
      <c r="IU360" s="20"/>
      <c r="IV360" s="20"/>
    </row>
    <row r="361" spans="1:256" s="1" customFormat="1" ht="15" customHeight="1" x14ac:dyDescent="0.25">
      <c r="A361" s="131"/>
      <c r="B361" s="56"/>
      <c r="C361" s="118"/>
      <c r="D361" s="119"/>
      <c r="E361" s="120" t="s">
        <v>11</v>
      </c>
      <c r="F361" s="121"/>
      <c r="G361" s="109">
        <v>2116</v>
      </c>
      <c r="H361" s="122"/>
      <c r="I361" s="121"/>
      <c r="J361" s="123" t="s">
        <v>11</v>
      </c>
      <c r="K361" s="124">
        <v>2060</v>
      </c>
      <c r="L361" s="125"/>
      <c r="M361" s="121"/>
      <c r="N361" s="126"/>
      <c r="O361" s="127" t="s">
        <v>9</v>
      </c>
      <c r="P361" s="228">
        <f>G361-K361</f>
        <v>56</v>
      </c>
      <c r="Q361" s="129" t="s">
        <v>9</v>
      </c>
      <c r="R361" s="124"/>
      <c r="S361" s="130"/>
      <c r="T361" s="136"/>
      <c r="U361" s="123"/>
      <c r="V361" s="123"/>
      <c r="W361" s="123"/>
      <c r="X361" s="123"/>
      <c r="Y361" s="123"/>
      <c r="Z361" s="123"/>
      <c r="AA361" s="123"/>
      <c r="AB361" s="123"/>
      <c r="AC361" s="123"/>
      <c r="AD361" s="121"/>
      <c r="AE361" s="121"/>
      <c r="AF361" s="142"/>
      <c r="AG361" s="64"/>
      <c r="AH361" s="66"/>
      <c r="AI361" s="66"/>
      <c r="AJ361" s="66"/>
      <c r="AK361" s="66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B361" s="20"/>
      <c r="GC361" s="20"/>
      <c r="GD361" s="20"/>
      <c r="GE361" s="20"/>
      <c r="GF361" s="20"/>
      <c r="GG361" s="20"/>
      <c r="GH361" s="20"/>
      <c r="GI361" s="20"/>
      <c r="GJ361" s="20"/>
      <c r="GK361" s="20"/>
      <c r="GL361" s="20"/>
      <c r="GM361" s="20"/>
      <c r="GN361" s="20"/>
      <c r="GO361" s="20"/>
      <c r="GP361" s="20"/>
      <c r="GQ361" s="20"/>
      <c r="GR361" s="20"/>
      <c r="GS361" s="20"/>
      <c r="GT361" s="20"/>
      <c r="GU361" s="20"/>
      <c r="GV361" s="20"/>
      <c r="GW361" s="20"/>
      <c r="GX361" s="20"/>
      <c r="GY361" s="20"/>
      <c r="GZ361" s="20"/>
      <c r="HA361" s="20"/>
      <c r="HB361" s="20"/>
      <c r="HC361" s="20"/>
      <c r="HD361" s="20"/>
      <c r="HE361" s="20"/>
      <c r="HF361" s="20"/>
      <c r="HG361" s="20"/>
      <c r="HH361" s="20"/>
      <c r="HI361" s="20"/>
      <c r="HJ361" s="20"/>
      <c r="HK361" s="20"/>
      <c r="HL361" s="20"/>
      <c r="HM361" s="20"/>
      <c r="HN361" s="20"/>
      <c r="HO361" s="20"/>
      <c r="HP361" s="20"/>
      <c r="HQ361" s="20"/>
      <c r="HR361" s="20"/>
      <c r="HS361" s="20"/>
      <c r="HT361" s="20"/>
      <c r="HU361" s="20"/>
      <c r="HV361" s="20"/>
      <c r="HW361" s="20"/>
      <c r="HX361" s="20"/>
      <c r="HY361" s="20"/>
      <c r="HZ361" s="20"/>
      <c r="IA361" s="20"/>
      <c r="IB361" s="20"/>
      <c r="IC361" s="20"/>
      <c r="ID361" s="20"/>
      <c r="IE361" s="20"/>
      <c r="IF361" s="20"/>
      <c r="IG361" s="20"/>
      <c r="IH361" s="20"/>
      <c r="II361" s="20"/>
      <c r="IJ361" s="20"/>
      <c r="IK361" s="20"/>
      <c r="IL361" s="20"/>
      <c r="IM361" s="20"/>
      <c r="IN361" s="20"/>
      <c r="IO361" s="20"/>
      <c r="IP361" s="20"/>
      <c r="IQ361" s="20"/>
      <c r="IR361" s="20"/>
      <c r="IS361" s="20"/>
      <c r="IT361" s="20"/>
      <c r="IU361" s="20"/>
      <c r="IV361" s="20"/>
    </row>
    <row r="362" spans="1:256" s="1" customFormat="1" ht="15" customHeight="1" x14ac:dyDescent="0.25">
      <c r="A362" s="131">
        <v>410</v>
      </c>
      <c r="B362" s="56"/>
      <c r="C362" s="118">
        <v>10</v>
      </c>
      <c r="D362" s="119"/>
      <c r="E362" s="120" t="s">
        <v>8</v>
      </c>
      <c r="F362" s="121"/>
      <c r="G362" s="109">
        <v>3399</v>
      </c>
      <c r="H362" s="122">
        <v>44737</v>
      </c>
      <c r="I362" s="121"/>
      <c r="J362" s="123" t="s">
        <v>8</v>
      </c>
      <c r="K362" s="124">
        <v>1896</v>
      </c>
      <c r="L362" s="125"/>
      <c r="M362" s="121"/>
      <c r="N362" s="126"/>
      <c r="O362" s="127" t="s">
        <v>8</v>
      </c>
      <c r="P362" s="228">
        <f t="shared" si="21"/>
        <v>1503</v>
      </c>
      <c r="Q362" s="129" t="s">
        <v>8</v>
      </c>
      <c r="R362" s="124"/>
      <c r="S362" s="130"/>
      <c r="T362" s="136"/>
      <c r="U362" s="123"/>
      <c r="V362" s="123"/>
      <c r="W362" s="123"/>
      <c r="X362" s="123"/>
      <c r="Y362" s="123"/>
      <c r="Z362" s="123"/>
      <c r="AA362" s="123"/>
      <c r="AB362" s="123"/>
      <c r="AC362" s="123"/>
      <c r="AD362" s="121"/>
      <c r="AE362" s="121"/>
      <c r="AF362" s="142"/>
      <c r="AG362" s="64"/>
      <c r="AH362" s="66"/>
      <c r="AI362" s="66"/>
      <c r="AJ362" s="66"/>
      <c r="AK362" s="66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0"/>
      <c r="GF362" s="20"/>
      <c r="GG362" s="20"/>
      <c r="GH362" s="20"/>
      <c r="GI362" s="20"/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0"/>
      <c r="GU362" s="20"/>
      <c r="GV362" s="20"/>
      <c r="GW362" s="20"/>
      <c r="GX362" s="20"/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0"/>
      <c r="HJ362" s="20"/>
      <c r="HK362" s="20"/>
      <c r="HL362" s="20"/>
      <c r="HM362" s="20"/>
      <c r="HN362" s="20"/>
      <c r="HO362" s="20"/>
      <c r="HP362" s="20"/>
      <c r="HQ362" s="20"/>
      <c r="HR362" s="20"/>
      <c r="HS362" s="20"/>
      <c r="HT362" s="20"/>
      <c r="HU362" s="20"/>
      <c r="HV362" s="20"/>
      <c r="HW362" s="20"/>
      <c r="HX362" s="20"/>
      <c r="HY362" s="20"/>
      <c r="HZ362" s="20"/>
      <c r="IA362" s="20"/>
      <c r="IB362" s="20"/>
      <c r="IC362" s="20"/>
      <c r="ID362" s="20"/>
      <c r="IE362" s="20"/>
      <c r="IF362" s="20"/>
      <c r="IG362" s="20"/>
      <c r="IH362" s="20"/>
      <c r="II362" s="20"/>
      <c r="IJ362" s="20"/>
      <c r="IK362" s="20"/>
      <c r="IL362" s="20"/>
      <c r="IM362" s="20"/>
      <c r="IN362" s="20"/>
      <c r="IO362" s="20"/>
      <c r="IP362" s="20"/>
      <c r="IQ362" s="20"/>
      <c r="IR362" s="20"/>
      <c r="IS362" s="20"/>
      <c r="IT362" s="20"/>
      <c r="IU362" s="20"/>
      <c r="IV362" s="20"/>
    </row>
    <row r="363" spans="1:256" s="1" customFormat="1" ht="15" customHeight="1" x14ac:dyDescent="0.25">
      <c r="A363" s="131"/>
      <c r="B363" s="56"/>
      <c r="C363" s="118"/>
      <c r="D363" s="119"/>
      <c r="E363" s="120" t="s">
        <v>9</v>
      </c>
      <c r="F363" s="121"/>
      <c r="G363" s="109">
        <v>1822</v>
      </c>
      <c r="H363" s="122"/>
      <c r="I363" s="121"/>
      <c r="J363" s="123" t="s">
        <v>9</v>
      </c>
      <c r="K363" s="124">
        <v>990</v>
      </c>
      <c r="L363" s="125"/>
      <c r="M363" s="121"/>
      <c r="N363" s="126"/>
      <c r="O363" s="127" t="s">
        <v>9</v>
      </c>
      <c r="P363" s="228">
        <f t="shared" si="21"/>
        <v>832</v>
      </c>
      <c r="Q363" s="129" t="s">
        <v>9</v>
      </c>
      <c r="R363" s="124"/>
      <c r="S363" s="130"/>
      <c r="T363" s="136"/>
      <c r="U363" s="123"/>
      <c r="V363" s="123"/>
      <c r="W363" s="123"/>
      <c r="X363" s="123"/>
      <c r="Y363" s="123"/>
      <c r="Z363" s="123"/>
      <c r="AA363" s="123"/>
      <c r="AB363" s="123"/>
      <c r="AC363" s="123"/>
      <c r="AD363" s="121"/>
      <c r="AE363" s="121"/>
      <c r="AF363" s="142"/>
      <c r="AG363" s="64"/>
      <c r="AH363" s="66"/>
      <c r="AI363" s="66"/>
      <c r="AJ363" s="66"/>
      <c r="AK363" s="66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B363" s="20"/>
      <c r="GC363" s="20"/>
      <c r="GD363" s="20"/>
      <c r="GE363" s="20"/>
      <c r="GF363" s="20"/>
      <c r="GG363" s="20"/>
      <c r="GH363" s="20"/>
      <c r="GI363" s="20"/>
      <c r="GJ363" s="20"/>
      <c r="GK363" s="20"/>
      <c r="GL363" s="20"/>
      <c r="GM363" s="20"/>
      <c r="GN363" s="20"/>
      <c r="GO363" s="20"/>
      <c r="GP363" s="20"/>
      <c r="GQ363" s="20"/>
      <c r="GR363" s="20"/>
      <c r="GS363" s="20"/>
      <c r="GT363" s="20"/>
      <c r="GU363" s="20"/>
      <c r="GV363" s="20"/>
      <c r="GW363" s="20"/>
      <c r="GX363" s="20"/>
      <c r="GY363" s="20"/>
      <c r="GZ363" s="20"/>
      <c r="HA363" s="20"/>
      <c r="HB363" s="20"/>
      <c r="HC363" s="20"/>
      <c r="HD363" s="20"/>
      <c r="HE363" s="20"/>
      <c r="HF363" s="20"/>
      <c r="HG363" s="20"/>
      <c r="HH363" s="20"/>
      <c r="HI363" s="20"/>
      <c r="HJ363" s="20"/>
      <c r="HK363" s="20"/>
      <c r="HL363" s="20"/>
      <c r="HM363" s="20"/>
      <c r="HN363" s="20"/>
      <c r="HO363" s="20"/>
      <c r="HP363" s="20"/>
      <c r="HQ363" s="20"/>
      <c r="HR363" s="20"/>
      <c r="HS363" s="20"/>
      <c r="HT363" s="20"/>
      <c r="HU363" s="20"/>
      <c r="HV363" s="20"/>
      <c r="HW363" s="20"/>
      <c r="HX363" s="20"/>
      <c r="HY363" s="20"/>
      <c r="HZ363" s="20"/>
      <c r="IA363" s="20"/>
      <c r="IB363" s="20"/>
      <c r="IC363" s="20"/>
      <c r="ID363" s="20"/>
      <c r="IE363" s="20"/>
      <c r="IF363" s="20"/>
      <c r="IG363" s="20"/>
      <c r="IH363" s="20"/>
      <c r="II363" s="20"/>
      <c r="IJ363" s="20"/>
      <c r="IK363" s="20"/>
      <c r="IL363" s="20"/>
      <c r="IM363" s="20"/>
      <c r="IN363" s="20"/>
      <c r="IO363" s="20"/>
      <c r="IP363" s="20"/>
      <c r="IQ363" s="20"/>
      <c r="IR363" s="20"/>
      <c r="IS363" s="20"/>
      <c r="IT363" s="20"/>
      <c r="IU363" s="20"/>
      <c r="IV363" s="20"/>
    </row>
    <row r="364" spans="1:256" s="1" customFormat="1" ht="15" customHeight="1" x14ac:dyDescent="0.25">
      <c r="A364" s="55">
        <v>411</v>
      </c>
      <c r="B364" s="56"/>
      <c r="C364" s="143" t="s">
        <v>29</v>
      </c>
      <c r="D364" s="119"/>
      <c r="E364" s="120" t="s">
        <v>10</v>
      </c>
      <c r="F364" s="121"/>
      <c r="G364" s="109">
        <v>7165</v>
      </c>
      <c r="H364" s="122">
        <v>44837</v>
      </c>
      <c r="I364" s="121"/>
      <c r="J364" s="123" t="s">
        <v>10</v>
      </c>
      <c r="K364" s="124">
        <v>7692</v>
      </c>
      <c r="L364" s="125"/>
      <c r="M364" s="121"/>
      <c r="N364" s="126"/>
      <c r="O364" s="127" t="s">
        <v>8</v>
      </c>
      <c r="P364" s="228"/>
      <c r="Q364" s="129" t="s">
        <v>8</v>
      </c>
      <c r="R364" s="124">
        <v>527</v>
      </c>
      <c r="S364" s="130"/>
      <c r="T364" s="136"/>
      <c r="U364" s="123"/>
      <c r="V364" s="123"/>
      <c r="W364" s="123"/>
      <c r="X364" s="123"/>
      <c r="Y364" s="123"/>
      <c r="Z364" s="123"/>
      <c r="AA364" s="123"/>
      <c r="AB364" s="123"/>
      <c r="AC364" s="123"/>
      <c r="AD364" s="121"/>
      <c r="AE364" s="121"/>
      <c r="AF364" s="142"/>
      <c r="AG364" s="64"/>
      <c r="AH364" s="66"/>
      <c r="AI364" s="66"/>
      <c r="AJ364" s="66"/>
      <c r="AK364" s="66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  <c r="FQ364" s="20"/>
      <c r="FR364" s="20"/>
      <c r="FS364" s="20"/>
      <c r="FT364" s="20"/>
      <c r="FU364" s="20"/>
      <c r="FV364" s="20"/>
      <c r="FW364" s="20"/>
      <c r="FX364" s="20"/>
      <c r="FY364" s="20"/>
      <c r="FZ364" s="20"/>
      <c r="GA364" s="20"/>
      <c r="GB364" s="20"/>
      <c r="GC364" s="20"/>
      <c r="GD364" s="20"/>
      <c r="GE364" s="20"/>
      <c r="GF364" s="20"/>
      <c r="GG364" s="20"/>
      <c r="GH364" s="20"/>
      <c r="GI364" s="20"/>
      <c r="GJ364" s="20"/>
      <c r="GK364" s="20"/>
      <c r="GL364" s="20"/>
      <c r="GM364" s="20"/>
      <c r="GN364" s="20"/>
      <c r="GO364" s="20"/>
      <c r="GP364" s="20"/>
      <c r="GQ364" s="20"/>
      <c r="GR364" s="20"/>
      <c r="GS364" s="20"/>
      <c r="GT364" s="20"/>
      <c r="GU364" s="20"/>
      <c r="GV364" s="20"/>
      <c r="GW364" s="20"/>
      <c r="GX364" s="20"/>
      <c r="GY364" s="20"/>
      <c r="GZ364" s="20"/>
      <c r="HA364" s="20"/>
      <c r="HB364" s="20"/>
      <c r="HC364" s="20"/>
      <c r="HD364" s="20"/>
      <c r="HE364" s="20"/>
      <c r="HF364" s="20"/>
      <c r="HG364" s="20"/>
      <c r="HH364" s="20"/>
      <c r="HI364" s="20"/>
      <c r="HJ364" s="20"/>
      <c r="HK364" s="20"/>
      <c r="HL364" s="20"/>
      <c r="HM364" s="20"/>
      <c r="HN364" s="20"/>
      <c r="HO364" s="20"/>
      <c r="HP364" s="20"/>
      <c r="HQ364" s="20"/>
      <c r="HR364" s="20"/>
      <c r="HS364" s="20"/>
      <c r="HT364" s="20"/>
      <c r="HU364" s="20"/>
      <c r="HV364" s="20"/>
      <c r="HW364" s="20"/>
      <c r="HX364" s="20"/>
      <c r="HY364" s="20"/>
      <c r="HZ364" s="20"/>
      <c r="IA364" s="20"/>
      <c r="IB364" s="20"/>
      <c r="IC364" s="20"/>
      <c r="ID364" s="20"/>
      <c r="IE364" s="20"/>
      <c r="IF364" s="20"/>
      <c r="IG364" s="20"/>
      <c r="IH364" s="20"/>
      <c r="II364" s="20"/>
      <c r="IJ364" s="20"/>
      <c r="IK364" s="20"/>
      <c r="IL364" s="20"/>
      <c r="IM364" s="20"/>
      <c r="IN364" s="20"/>
      <c r="IO364" s="20"/>
      <c r="IP364" s="20"/>
      <c r="IQ364" s="20"/>
      <c r="IR364" s="20"/>
      <c r="IS364" s="20"/>
      <c r="IT364" s="20"/>
      <c r="IU364" s="20"/>
      <c r="IV364" s="20"/>
    </row>
    <row r="365" spans="1:256" s="1" customFormat="1" ht="15" customHeight="1" x14ac:dyDescent="0.25">
      <c r="A365" s="55"/>
      <c r="B365" s="56"/>
      <c r="C365" s="143"/>
      <c r="D365" s="119"/>
      <c r="E365" s="120" t="s">
        <v>11</v>
      </c>
      <c r="F365" s="121"/>
      <c r="G365" s="109">
        <v>2875</v>
      </c>
      <c r="H365" s="122"/>
      <c r="I365" s="121"/>
      <c r="J365" s="123" t="s">
        <v>11</v>
      </c>
      <c r="K365" s="124">
        <v>3296</v>
      </c>
      <c r="L365" s="125"/>
      <c r="M365" s="121"/>
      <c r="N365" s="126"/>
      <c r="O365" s="127" t="s">
        <v>9</v>
      </c>
      <c r="P365" s="228"/>
      <c r="Q365" s="129" t="s">
        <v>9</v>
      </c>
      <c r="R365" s="124">
        <v>421</v>
      </c>
      <c r="S365" s="130"/>
      <c r="T365" s="136"/>
      <c r="U365" s="123"/>
      <c r="V365" s="123"/>
      <c r="W365" s="123"/>
      <c r="X365" s="123"/>
      <c r="Y365" s="123"/>
      <c r="Z365" s="123"/>
      <c r="AA365" s="123"/>
      <c r="AB365" s="123"/>
      <c r="AC365" s="123"/>
      <c r="AD365" s="121"/>
      <c r="AE365" s="121"/>
      <c r="AF365" s="142"/>
      <c r="AG365" s="64"/>
      <c r="AH365" s="66"/>
      <c r="AI365" s="66"/>
      <c r="AJ365" s="66"/>
      <c r="AK365" s="66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B365" s="20"/>
      <c r="GC365" s="20"/>
      <c r="GD365" s="20"/>
      <c r="GE365" s="20"/>
      <c r="GF365" s="20"/>
      <c r="GG365" s="20"/>
      <c r="GH365" s="20"/>
      <c r="GI365" s="20"/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0"/>
      <c r="GU365" s="20"/>
      <c r="GV365" s="20"/>
      <c r="GW365" s="20"/>
      <c r="GX365" s="20"/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0"/>
      <c r="HJ365" s="20"/>
      <c r="HK365" s="20"/>
      <c r="HL365" s="20"/>
      <c r="HM365" s="20"/>
      <c r="HN365" s="20"/>
      <c r="HO365" s="20"/>
      <c r="HP365" s="20"/>
      <c r="HQ365" s="20"/>
      <c r="HR365" s="20"/>
      <c r="HS365" s="20"/>
      <c r="HT365" s="20"/>
      <c r="HU365" s="20"/>
      <c r="HV365" s="20"/>
      <c r="HW365" s="20"/>
      <c r="HX365" s="20"/>
      <c r="HY365" s="20"/>
      <c r="HZ365" s="20"/>
      <c r="IA365" s="20"/>
      <c r="IB365" s="20"/>
      <c r="IC365" s="20"/>
      <c r="ID365" s="20"/>
      <c r="IE365" s="20"/>
      <c r="IF365" s="20"/>
      <c r="IG365" s="20"/>
      <c r="IH365" s="20"/>
      <c r="II365" s="20"/>
      <c r="IJ365" s="20"/>
      <c r="IK365" s="20"/>
      <c r="IL365" s="20"/>
      <c r="IM365" s="20"/>
      <c r="IN365" s="20"/>
      <c r="IO365" s="20"/>
      <c r="IP365" s="20"/>
      <c r="IQ365" s="20"/>
      <c r="IR365" s="20"/>
      <c r="IS365" s="20"/>
      <c r="IT365" s="20"/>
      <c r="IU365" s="20"/>
      <c r="IV365" s="20"/>
    </row>
    <row r="366" spans="1:256" s="1" customFormat="1" ht="15" customHeight="1" x14ac:dyDescent="0.25">
      <c r="A366" s="55">
        <v>412</v>
      </c>
      <c r="B366" s="56"/>
      <c r="C366" s="143" t="s">
        <v>30</v>
      </c>
      <c r="D366" s="119"/>
      <c r="E366" s="120" t="s">
        <v>10</v>
      </c>
      <c r="F366" s="121"/>
      <c r="G366" s="109">
        <v>60899</v>
      </c>
      <c r="H366" s="122">
        <v>44863</v>
      </c>
      <c r="I366" s="121"/>
      <c r="J366" s="123" t="s">
        <v>10</v>
      </c>
      <c r="K366" s="124">
        <v>60792</v>
      </c>
      <c r="L366" s="125"/>
      <c r="M366" s="121"/>
      <c r="N366" s="126"/>
      <c r="O366" s="127" t="s">
        <v>8</v>
      </c>
      <c r="P366" s="228">
        <f>G366-K366</f>
        <v>107</v>
      </c>
      <c r="Q366" s="129" t="s">
        <v>8</v>
      </c>
      <c r="R366" s="124"/>
      <c r="S366" s="130"/>
      <c r="T366" s="136"/>
      <c r="U366" s="123"/>
      <c r="V366" s="123"/>
      <c r="W366" s="123"/>
      <c r="X366" s="123"/>
      <c r="Y366" s="123"/>
      <c r="Z366" s="123"/>
      <c r="AA366" s="123"/>
      <c r="AB366" s="123"/>
      <c r="AC366" s="123"/>
      <c r="AD366" s="121"/>
      <c r="AE366" s="121"/>
      <c r="AF366" s="142"/>
      <c r="AG366" s="64"/>
      <c r="AH366" s="66"/>
      <c r="AI366" s="66"/>
      <c r="AJ366" s="66"/>
      <c r="AK366" s="66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0"/>
      <c r="GF366" s="20"/>
      <c r="GG366" s="20"/>
      <c r="GH366" s="20"/>
      <c r="GI366" s="20"/>
      <c r="GJ366" s="20"/>
      <c r="GK366" s="20"/>
      <c r="GL366" s="20"/>
      <c r="GM366" s="20"/>
      <c r="GN366" s="20"/>
      <c r="GO366" s="20"/>
      <c r="GP366" s="20"/>
      <c r="GQ366" s="20"/>
      <c r="GR366" s="20"/>
      <c r="GS366" s="20"/>
      <c r="GT366" s="20"/>
      <c r="GU366" s="20"/>
      <c r="GV366" s="20"/>
      <c r="GW366" s="20"/>
      <c r="GX366" s="20"/>
      <c r="GY366" s="20"/>
      <c r="GZ366" s="20"/>
      <c r="HA366" s="20"/>
      <c r="HB366" s="20"/>
      <c r="HC366" s="20"/>
      <c r="HD366" s="20"/>
      <c r="HE366" s="20"/>
      <c r="HF366" s="20"/>
      <c r="HG366" s="20"/>
      <c r="HH366" s="20"/>
      <c r="HI366" s="20"/>
      <c r="HJ366" s="20"/>
      <c r="HK366" s="20"/>
      <c r="HL366" s="20"/>
      <c r="HM366" s="20"/>
      <c r="HN366" s="20"/>
      <c r="HO366" s="20"/>
      <c r="HP366" s="20"/>
      <c r="HQ366" s="20"/>
      <c r="HR366" s="20"/>
      <c r="HS366" s="20"/>
      <c r="HT366" s="20"/>
      <c r="HU366" s="20"/>
      <c r="HV366" s="20"/>
      <c r="HW366" s="20"/>
      <c r="HX366" s="20"/>
      <c r="HY366" s="20"/>
      <c r="HZ366" s="20"/>
      <c r="IA366" s="20"/>
      <c r="IB366" s="20"/>
      <c r="IC366" s="20"/>
      <c r="ID366" s="20"/>
      <c r="IE366" s="20"/>
      <c r="IF366" s="20"/>
      <c r="IG366" s="20"/>
      <c r="IH366" s="20"/>
      <c r="II366" s="20"/>
      <c r="IJ366" s="20"/>
      <c r="IK366" s="20"/>
      <c r="IL366" s="20"/>
      <c r="IM366" s="20"/>
      <c r="IN366" s="20"/>
      <c r="IO366" s="20"/>
      <c r="IP366" s="20"/>
      <c r="IQ366" s="20"/>
      <c r="IR366" s="20"/>
      <c r="IS366" s="20"/>
      <c r="IT366" s="20"/>
      <c r="IU366" s="20"/>
      <c r="IV366" s="20"/>
    </row>
    <row r="367" spans="1:256" s="1" customFormat="1" ht="15" customHeight="1" x14ac:dyDescent="0.25">
      <c r="A367" s="55"/>
      <c r="B367" s="56"/>
      <c r="C367" s="143"/>
      <c r="D367" s="119"/>
      <c r="E367" s="120" t="s">
        <v>9</v>
      </c>
      <c r="F367" s="121"/>
      <c r="G367" s="109">
        <v>32973</v>
      </c>
      <c r="H367" s="122"/>
      <c r="I367" s="121"/>
      <c r="J367" s="123" t="s">
        <v>9</v>
      </c>
      <c r="K367" s="124">
        <v>32982</v>
      </c>
      <c r="L367" s="125"/>
      <c r="M367" s="121"/>
      <c r="N367" s="126"/>
      <c r="O367" s="127" t="s">
        <v>9</v>
      </c>
      <c r="P367" s="228"/>
      <c r="Q367" s="129" t="s">
        <v>9</v>
      </c>
      <c r="R367" s="124">
        <v>9</v>
      </c>
      <c r="S367" s="130"/>
      <c r="T367" s="136"/>
      <c r="U367" s="123"/>
      <c r="V367" s="123"/>
      <c r="W367" s="123"/>
      <c r="X367" s="123"/>
      <c r="Y367" s="123"/>
      <c r="Z367" s="123"/>
      <c r="AA367" s="123"/>
      <c r="AB367" s="123"/>
      <c r="AC367" s="123"/>
      <c r="AD367" s="121"/>
      <c r="AE367" s="121"/>
      <c r="AF367" s="142"/>
      <c r="AG367" s="64"/>
      <c r="AH367" s="66"/>
      <c r="AI367" s="66"/>
      <c r="AJ367" s="66"/>
      <c r="AK367" s="66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  <c r="FQ367" s="20"/>
      <c r="FR367" s="20"/>
      <c r="FS367" s="20"/>
      <c r="FT367" s="20"/>
      <c r="FU367" s="20"/>
      <c r="FV367" s="20"/>
      <c r="FW367" s="20"/>
      <c r="FX367" s="20"/>
      <c r="FY367" s="20"/>
      <c r="FZ367" s="20"/>
      <c r="GA367" s="20"/>
      <c r="GB367" s="20"/>
      <c r="GC367" s="20"/>
      <c r="GD367" s="20"/>
      <c r="GE367" s="20"/>
      <c r="GF367" s="20"/>
      <c r="GG367" s="20"/>
      <c r="GH367" s="20"/>
      <c r="GI367" s="20"/>
      <c r="GJ367" s="20"/>
      <c r="GK367" s="20"/>
      <c r="GL367" s="20"/>
      <c r="GM367" s="20"/>
      <c r="GN367" s="20"/>
      <c r="GO367" s="20"/>
      <c r="GP367" s="20"/>
      <c r="GQ367" s="20"/>
      <c r="GR367" s="20"/>
      <c r="GS367" s="20"/>
      <c r="GT367" s="20"/>
      <c r="GU367" s="20"/>
      <c r="GV367" s="20"/>
      <c r="GW367" s="20"/>
      <c r="GX367" s="20"/>
      <c r="GY367" s="20"/>
      <c r="GZ367" s="20"/>
      <c r="HA367" s="20"/>
      <c r="HB367" s="20"/>
      <c r="HC367" s="20"/>
      <c r="HD367" s="20"/>
      <c r="HE367" s="20"/>
      <c r="HF367" s="20"/>
      <c r="HG367" s="20"/>
      <c r="HH367" s="20"/>
      <c r="HI367" s="20"/>
      <c r="HJ367" s="20"/>
      <c r="HK367" s="20"/>
      <c r="HL367" s="20"/>
      <c r="HM367" s="20"/>
      <c r="HN367" s="20"/>
      <c r="HO367" s="20"/>
      <c r="HP367" s="20"/>
      <c r="HQ367" s="20"/>
      <c r="HR367" s="20"/>
      <c r="HS367" s="20"/>
      <c r="HT367" s="20"/>
      <c r="HU367" s="20"/>
      <c r="HV367" s="20"/>
      <c r="HW367" s="20"/>
      <c r="HX367" s="20"/>
      <c r="HY367" s="20"/>
      <c r="HZ367" s="20"/>
      <c r="IA367" s="20"/>
      <c r="IB367" s="20"/>
      <c r="IC367" s="20"/>
      <c r="ID367" s="20"/>
      <c r="IE367" s="20"/>
      <c r="IF367" s="20"/>
      <c r="IG367" s="20"/>
      <c r="IH367" s="20"/>
      <c r="II367" s="20"/>
      <c r="IJ367" s="20"/>
      <c r="IK367" s="20"/>
      <c r="IL367" s="20"/>
      <c r="IM367" s="20"/>
      <c r="IN367" s="20"/>
      <c r="IO367" s="20"/>
      <c r="IP367" s="20"/>
      <c r="IQ367" s="20"/>
      <c r="IR367" s="20"/>
      <c r="IS367" s="20"/>
      <c r="IT367" s="20"/>
      <c r="IU367" s="20"/>
      <c r="IV367" s="20"/>
    </row>
    <row r="368" spans="1:256" s="1" customFormat="1" ht="15" customHeight="1" x14ac:dyDescent="0.25">
      <c r="A368" s="131">
        <v>413</v>
      </c>
      <c r="B368" s="56"/>
      <c r="C368" s="118">
        <v>13</v>
      </c>
      <c r="D368" s="119"/>
      <c r="E368" s="120" t="s">
        <v>10</v>
      </c>
      <c r="F368" s="121"/>
      <c r="G368" s="109">
        <v>8178</v>
      </c>
      <c r="H368" s="122">
        <v>44842</v>
      </c>
      <c r="I368" s="121"/>
      <c r="J368" s="123" t="s">
        <v>10</v>
      </c>
      <c r="K368" s="124">
        <v>8047</v>
      </c>
      <c r="L368" s="125"/>
      <c r="M368" s="121"/>
      <c r="N368" s="126"/>
      <c r="O368" s="127" t="s">
        <v>8</v>
      </c>
      <c r="P368" s="228">
        <f>G368-K368</f>
        <v>131</v>
      </c>
      <c r="Q368" s="129" t="s">
        <v>8</v>
      </c>
      <c r="R368" s="124"/>
      <c r="S368" s="130"/>
      <c r="T368" s="136"/>
      <c r="U368" s="123"/>
      <c r="V368" s="123"/>
      <c r="W368" s="123"/>
      <c r="X368" s="123"/>
      <c r="Y368" s="123"/>
      <c r="Z368" s="123"/>
      <c r="AA368" s="123"/>
      <c r="AB368" s="123"/>
      <c r="AC368" s="123"/>
      <c r="AD368" s="121"/>
      <c r="AE368" s="121"/>
      <c r="AF368" s="142"/>
      <c r="AG368" s="64"/>
      <c r="AH368" s="66"/>
      <c r="AI368" s="66"/>
      <c r="AJ368" s="66"/>
      <c r="AK368" s="66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B368" s="20"/>
      <c r="GC368" s="20"/>
      <c r="GD368" s="20"/>
      <c r="GE368" s="20"/>
      <c r="GF368" s="20"/>
      <c r="GG368" s="20"/>
      <c r="GH368" s="20"/>
      <c r="GI368" s="20"/>
      <c r="GJ368" s="20"/>
      <c r="GK368" s="20"/>
      <c r="GL368" s="20"/>
      <c r="GM368" s="20"/>
      <c r="GN368" s="20"/>
      <c r="GO368" s="20"/>
      <c r="GP368" s="20"/>
      <c r="GQ368" s="20"/>
      <c r="GR368" s="20"/>
      <c r="GS368" s="20"/>
      <c r="GT368" s="20"/>
      <c r="GU368" s="20"/>
      <c r="GV368" s="20"/>
      <c r="GW368" s="20"/>
      <c r="GX368" s="20"/>
      <c r="GY368" s="20"/>
      <c r="GZ368" s="20"/>
      <c r="HA368" s="20"/>
      <c r="HB368" s="20"/>
      <c r="HC368" s="20"/>
      <c r="HD368" s="20"/>
      <c r="HE368" s="20"/>
      <c r="HF368" s="20"/>
      <c r="HG368" s="20"/>
      <c r="HH368" s="20"/>
      <c r="HI368" s="20"/>
      <c r="HJ368" s="20"/>
      <c r="HK368" s="20"/>
      <c r="HL368" s="20"/>
      <c r="HM368" s="20"/>
      <c r="HN368" s="20"/>
      <c r="HO368" s="20"/>
      <c r="HP368" s="20"/>
      <c r="HQ368" s="20"/>
      <c r="HR368" s="20"/>
      <c r="HS368" s="20"/>
      <c r="HT368" s="20"/>
      <c r="HU368" s="20"/>
      <c r="HV368" s="20"/>
      <c r="HW368" s="20"/>
      <c r="HX368" s="20"/>
      <c r="HY368" s="20"/>
      <c r="HZ368" s="20"/>
      <c r="IA368" s="20"/>
      <c r="IB368" s="20"/>
      <c r="IC368" s="20"/>
      <c r="ID368" s="20"/>
      <c r="IE368" s="20"/>
      <c r="IF368" s="20"/>
      <c r="IG368" s="20"/>
      <c r="IH368" s="20"/>
      <c r="II368" s="20"/>
      <c r="IJ368" s="20"/>
      <c r="IK368" s="20"/>
      <c r="IL368" s="20"/>
      <c r="IM368" s="20"/>
      <c r="IN368" s="20"/>
      <c r="IO368" s="20"/>
      <c r="IP368" s="20"/>
      <c r="IQ368" s="20"/>
      <c r="IR368" s="20"/>
      <c r="IS368" s="20"/>
      <c r="IT368" s="20"/>
      <c r="IU368" s="20"/>
      <c r="IV368" s="20"/>
    </row>
    <row r="369" spans="1:256" s="1" customFormat="1" ht="15" customHeight="1" x14ac:dyDescent="0.25">
      <c r="A369" s="131"/>
      <c r="B369" s="56"/>
      <c r="C369" s="118"/>
      <c r="D369" s="119"/>
      <c r="E369" s="120" t="s">
        <v>11</v>
      </c>
      <c r="F369" s="121"/>
      <c r="G369" s="109">
        <v>4236</v>
      </c>
      <c r="H369" s="122"/>
      <c r="I369" s="121"/>
      <c r="J369" s="123" t="s">
        <v>11</v>
      </c>
      <c r="K369" s="124">
        <v>4164</v>
      </c>
      <c r="L369" s="125"/>
      <c r="M369" s="121"/>
      <c r="N369" s="126"/>
      <c r="O369" s="127" t="s">
        <v>9</v>
      </c>
      <c r="P369" s="228">
        <f>G369-K369</f>
        <v>72</v>
      </c>
      <c r="Q369" s="129" t="s">
        <v>9</v>
      </c>
      <c r="R369" s="124"/>
      <c r="S369" s="130"/>
      <c r="T369" s="136"/>
      <c r="U369" s="123"/>
      <c r="V369" s="123"/>
      <c r="W369" s="123"/>
      <c r="X369" s="123"/>
      <c r="Y369" s="123"/>
      <c r="Z369" s="123"/>
      <c r="AA369" s="123"/>
      <c r="AB369" s="123"/>
      <c r="AC369" s="123"/>
      <c r="AD369" s="121"/>
      <c r="AE369" s="121"/>
      <c r="AF369" s="142"/>
      <c r="AG369" s="64"/>
      <c r="AH369" s="66"/>
      <c r="AI369" s="66"/>
      <c r="AJ369" s="66"/>
      <c r="AK369" s="66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  <c r="FQ369" s="20"/>
      <c r="FR369" s="20"/>
      <c r="FS369" s="20"/>
      <c r="FT369" s="20"/>
      <c r="FU369" s="20"/>
      <c r="FV369" s="20"/>
      <c r="FW369" s="20"/>
      <c r="FX369" s="20"/>
      <c r="FY369" s="20"/>
      <c r="FZ369" s="20"/>
      <c r="GA369" s="20"/>
      <c r="GB369" s="20"/>
      <c r="GC369" s="20"/>
      <c r="GD369" s="20"/>
      <c r="GE369" s="20"/>
      <c r="GF369" s="20"/>
      <c r="GG369" s="20"/>
      <c r="GH369" s="20"/>
      <c r="GI369" s="20"/>
      <c r="GJ369" s="20"/>
      <c r="GK369" s="20"/>
      <c r="GL369" s="20"/>
      <c r="GM369" s="20"/>
      <c r="GN369" s="20"/>
      <c r="GO369" s="20"/>
      <c r="GP369" s="20"/>
      <c r="GQ369" s="20"/>
      <c r="GR369" s="20"/>
      <c r="GS369" s="20"/>
      <c r="GT369" s="20"/>
      <c r="GU369" s="20"/>
      <c r="GV369" s="20"/>
      <c r="GW369" s="20"/>
      <c r="GX369" s="20"/>
      <c r="GY369" s="20"/>
      <c r="GZ369" s="20"/>
      <c r="HA369" s="20"/>
      <c r="HB369" s="20"/>
      <c r="HC369" s="20"/>
      <c r="HD369" s="20"/>
      <c r="HE369" s="20"/>
      <c r="HF369" s="20"/>
      <c r="HG369" s="20"/>
      <c r="HH369" s="20"/>
      <c r="HI369" s="20"/>
      <c r="HJ369" s="20"/>
      <c r="HK369" s="20"/>
      <c r="HL369" s="20"/>
      <c r="HM369" s="20"/>
      <c r="HN369" s="20"/>
      <c r="HO369" s="20"/>
      <c r="HP369" s="20"/>
      <c r="HQ369" s="20"/>
      <c r="HR369" s="20"/>
      <c r="HS369" s="20"/>
      <c r="HT369" s="20"/>
      <c r="HU369" s="20"/>
      <c r="HV369" s="20"/>
      <c r="HW369" s="20"/>
      <c r="HX369" s="20"/>
      <c r="HY369" s="20"/>
      <c r="HZ369" s="20"/>
      <c r="IA369" s="20"/>
      <c r="IB369" s="20"/>
      <c r="IC369" s="20"/>
      <c r="ID369" s="20"/>
      <c r="IE369" s="20"/>
      <c r="IF369" s="20"/>
      <c r="IG369" s="20"/>
      <c r="IH369" s="20"/>
      <c r="II369" s="20"/>
      <c r="IJ369" s="20"/>
      <c r="IK369" s="20"/>
      <c r="IL369" s="20"/>
      <c r="IM369" s="20"/>
      <c r="IN369" s="20"/>
      <c r="IO369" s="20"/>
      <c r="IP369" s="20"/>
      <c r="IQ369" s="20"/>
      <c r="IR369" s="20"/>
      <c r="IS369" s="20"/>
      <c r="IT369" s="20"/>
      <c r="IU369" s="20"/>
      <c r="IV369" s="20"/>
    </row>
    <row r="370" spans="1:256" s="1" customFormat="1" ht="15" customHeight="1" x14ac:dyDescent="0.25">
      <c r="A370" s="131">
        <v>414</v>
      </c>
      <c r="B370" s="56"/>
      <c r="C370" s="118">
        <v>14</v>
      </c>
      <c r="D370" s="119"/>
      <c r="E370" s="120" t="s">
        <v>10</v>
      </c>
      <c r="F370" s="121"/>
      <c r="G370" s="109">
        <v>40851</v>
      </c>
      <c r="H370" s="122">
        <v>44863</v>
      </c>
      <c r="I370" s="121"/>
      <c r="J370" s="123" t="s">
        <v>10</v>
      </c>
      <c r="K370" s="124">
        <v>40757</v>
      </c>
      <c r="L370" s="125"/>
      <c r="M370" s="121"/>
      <c r="N370" s="126"/>
      <c r="O370" s="127" t="s">
        <v>8</v>
      </c>
      <c r="P370" s="228">
        <f>G370-K370</f>
        <v>94</v>
      </c>
      <c r="Q370" s="129" t="s">
        <v>8</v>
      </c>
      <c r="R370" s="124"/>
      <c r="S370" s="130"/>
      <c r="T370" s="136"/>
      <c r="U370" s="123"/>
      <c r="V370" s="123"/>
      <c r="W370" s="123"/>
      <c r="X370" s="123"/>
      <c r="Y370" s="123"/>
      <c r="Z370" s="123"/>
      <c r="AA370" s="123"/>
      <c r="AB370" s="123"/>
      <c r="AC370" s="123"/>
      <c r="AD370" s="121"/>
      <c r="AE370" s="121"/>
      <c r="AF370" s="142"/>
      <c r="AG370" s="64"/>
      <c r="AH370" s="66"/>
      <c r="AI370" s="66"/>
      <c r="AJ370" s="66"/>
      <c r="AK370" s="66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0"/>
      <c r="GF370" s="20"/>
      <c r="GG370" s="20"/>
      <c r="GH370" s="20"/>
      <c r="GI370" s="20"/>
      <c r="GJ370" s="20"/>
      <c r="GK370" s="20"/>
      <c r="GL370" s="20"/>
      <c r="GM370" s="20"/>
      <c r="GN370" s="20"/>
      <c r="GO370" s="20"/>
      <c r="GP370" s="20"/>
      <c r="GQ370" s="20"/>
      <c r="GR370" s="20"/>
      <c r="GS370" s="20"/>
      <c r="GT370" s="20"/>
      <c r="GU370" s="20"/>
      <c r="GV370" s="20"/>
      <c r="GW370" s="20"/>
      <c r="GX370" s="20"/>
      <c r="GY370" s="20"/>
      <c r="GZ370" s="20"/>
      <c r="HA370" s="20"/>
      <c r="HB370" s="20"/>
      <c r="HC370" s="20"/>
      <c r="HD370" s="20"/>
      <c r="HE370" s="20"/>
      <c r="HF370" s="20"/>
      <c r="HG370" s="20"/>
      <c r="HH370" s="20"/>
      <c r="HI370" s="20"/>
      <c r="HJ370" s="20"/>
      <c r="HK370" s="20"/>
      <c r="HL370" s="20"/>
      <c r="HM370" s="20"/>
      <c r="HN370" s="20"/>
      <c r="HO370" s="20"/>
      <c r="HP370" s="20"/>
      <c r="HQ370" s="20"/>
      <c r="HR370" s="20"/>
      <c r="HS370" s="20"/>
      <c r="HT370" s="20"/>
      <c r="HU370" s="20"/>
      <c r="HV370" s="20"/>
      <c r="HW370" s="20"/>
      <c r="HX370" s="20"/>
      <c r="HY370" s="20"/>
      <c r="HZ370" s="20"/>
      <c r="IA370" s="20"/>
      <c r="IB370" s="20"/>
      <c r="IC370" s="20"/>
      <c r="ID370" s="20"/>
      <c r="IE370" s="20"/>
      <c r="IF370" s="20"/>
      <c r="IG370" s="20"/>
      <c r="IH370" s="20"/>
      <c r="II370" s="20"/>
      <c r="IJ370" s="20"/>
      <c r="IK370" s="20"/>
      <c r="IL370" s="20"/>
      <c r="IM370" s="20"/>
      <c r="IN370" s="20"/>
      <c r="IO370" s="20"/>
      <c r="IP370" s="20"/>
      <c r="IQ370" s="20"/>
      <c r="IR370" s="20"/>
      <c r="IS370" s="20"/>
      <c r="IT370" s="20"/>
      <c r="IU370" s="20"/>
      <c r="IV370" s="20"/>
    </row>
    <row r="371" spans="1:256" s="1" customFormat="1" ht="15" customHeight="1" x14ac:dyDescent="0.25">
      <c r="A371" s="131"/>
      <c r="B371" s="56"/>
      <c r="C371" s="118"/>
      <c r="D371" s="119"/>
      <c r="E371" s="120" t="s">
        <v>11</v>
      </c>
      <c r="F371" s="121"/>
      <c r="G371" s="109">
        <v>18998</v>
      </c>
      <c r="H371" s="122"/>
      <c r="I371" s="121"/>
      <c r="J371" s="123" t="s">
        <v>11</v>
      </c>
      <c r="K371" s="124">
        <v>18956</v>
      </c>
      <c r="L371" s="125"/>
      <c r="M371" s="121"/>
      <c r="N371" s="126"/>
      <c r="O371" s="127" t="s">
        <v>9</v>
      </c>
      <c r="P371" s="228">
        <f>G371-K371</f>
        <v>42</v>
      </c>
      <c r="Q371" s="129" t="s">
        <v>9</v>
      </c>
      <c r="R371" s="124"/>
      <c r="S371" s="130"/>
      <c r="T371" s="136"/>
      <c r="U371" s="123"/>
      <c r="V371" s="123"/>
      <c r="W371" s="123"/>
      <c r="X371" s="123"/>
      <c r="Y371" s="123"/>
      <c r="Z371" s="123"/>
      <c r="AA371" s="123"/>
      <c r="AB371" s="123"/>
      <c r="AC371" s="123"/>
      <c r="AD371" s="121"/>
      <c r="AE371" s="121"/>
      <c r="AF371" s="142"/>
      <c r="AG371" s="64"/>
      <c r="AH371" s="66"/>
      <c r="AI371" s="66"/>
      <c r="AJ371" s="66"/>
      <c r="AK371" s="66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0"/>
      <c r="GF371" s="20"/>
      <c r="GG371" s="20"/>
      <c r="GH371" s="20"/>
      <c r="GI371" s="20"/>
      <c r="GJ371" s="20"/>
      <c r="GK371" s="20"/>
      <c r="GL371" s="20"/>
      <c r="GM371" s="20"/>
      <c r="GN371" s="20"/>
      <c r="GO371" s="20"/>
      <c r="GP371" s="20"/>
      <c r="GQ371" s="20"/>
      <c r="GR371" s="20"/>
      <c r="GS371" s="20"/>
      <c r="GT371" s="20"/>
      <c r="GU371" s="20"/>
      <c r="GV371" s="20"/>
      <c r="GW371" s="20"/>
      <c r="GX371" s="20"/>
      <c r="GY371" s="20"/>
      <c r="GZ371" s="20"/>
      <c r="HA371" s="20"/>
      <c r="HB371" s="20"/>
      <c r="HC371" s="20"/>
      <c r="HD371" s="20"/>
      <c r="HE371" s="20"/>
      <c r="HF371" s="20"/>
      <c r="HG371" s="20"/>
      <c r="HH371" s="20"/>
      <c r="HI371" s="20"/>
      <c r="HJ371" s="20"/>
      <c r="HK371" s="20"/>
      <c r="HL371" s="20"/>
      <c r="HM371" s="20"/>
      <c r="HN371" s="20"/>
      <c r="HO371" s="20"/>
      <c r="HP371" s="20"/>
      <c r="HQ371" s="20"/>
      <c r="HR371" s="20"/>
      <c r="HS371" s="20"/>
      <c r="HT371" s="20"/>
      <c r="HU371" s="20"/>
      <c r="HV371" s="20"/>
      <c r="HW371" s="20"/>
      <c r="HX371" s="20"/>
      <c r="HY371" s="20"/>
      <c r="HZ371" s="20"/>
      <c r="IA371" s="20"/>
      <c r="IB371" s="20"/>
      <c r="IC371" s="20"/>
      <c r="ID371" s="20"/>
      <c r="IE371" s="20"/>
      <c r="IF371" s="20"/>
      <c r="IG371" s="20"/>
      <c r="IH371" s="20"/>
      <c r="II371" s="20"/>
      <c r="IJ371" s="20"/>
      <c r="IK371" s="20"/>
      <c r="IL371" s="20"/>
      <c r="IM371" s="20"/>
      <c r="IN371" s="20"/>
      <c r="IO371" s="20"/>
      <c r="IP371" s="20"/>
      <c r="IQ371" s="20"/>
      <c r="IR371" s="20"/>
      <c r="IS371" s="20"/>
      <c r="IT371" s="20"/>
      <c r="IU371" s="20"/>
      <c r="IV371" s="20"/>
    </row>
    <row r="372" spans="1:256" s="1" customFormat="1" ht="15" customHeight="1" x14ac:dyDescent="0.25">
      <c r="A372" s="131">
        <v>415</v>
      </c>
      <c r="B372" s="56"/>
      <c r="C372" s="118">
        <v>15</v>
      </c>
      <c r="D372" s="119"/>
      <c r="E372" s="120" t="s">
        <v>10</v>
      </c>
      <c r="F372" s="121"/>
      <c r="G372" s="109">
        <v>2572</v>
      </c>
      <c r="H372" s="122">
        <v>44870</v>
      </c>
      <c r="I372" s="121"/>
      <c r="J372" s="123" t="s">
        <v>10</v>
      </c>
      <c r="K372" s="124">
        <v>2573</v>
      </c>
      <c r="L372" s="125"/>
      <c r="M372" s="121"/>
      <c r="N372" s="126"/>
      <c r="O372" s="127" t="s">
        <v>8</v>
      </c>
      <c r="P372" s="228"/>
      <c r="Q372" s="129" t="s">
        <v>8</v>
      </c>
      <c r="R372" s="124">
        <v>1</v>
      </c>
      <c r="S372" s="130"/>
      <c r="T372" s="136"/>
      <c r="U372" s="123"/>
      <c r="V372" s="123"/>
      <c r="W372" s="123"/>
      <c r="X372" s="123"/>
      <c r="Y372" s="123"/>
      <c r="Z372" s="123"/>
      <c r="AA372" s="123"/>
      <c r="AB372" s="123"/>
      <c r="AC372" s="123"/>
      <c r="AD372" s="121"/>
      <c r="AE372" s="121"/>
      <c r="AF372" s="142"/>
      <c r="AG372" s="64"/>
      <c r="AH372" s="66"/>
      <c r="AI372" s="66"/>
      <c r="AJ372" s="66"/>
      <c r="AK372" s="66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B372" s="20"/>
      <c r="GC372" s="20"/>
      <c r="GD372" s="20"/>
      <c r="GE372" s="20"/>
      <c r="GF372" s="20"/>
      <c r="GG372" s="20"/>
      <c r="GH372" s="20"/>
      <c r="GI372" s="20"/>
      <c r="GJ372" s="20"/>
      <c r="GK372" s="20"/>
      <c r="GL372" s="20"/>
      <c r="GM372" s="20"/>
      <c r="GN372" s="20"/>
      <c r="GO372" s="20"/>
      <c r="GP372" s="20"/>
      <c r="GQ372" s="20"/>
      <c r="GR372" s="20"/>
      <c r="GS372" s="20"/>
      <c r="GT372" s="20"/>
      <c r="GU372" s="20"/>
      <c r="GV372" s="20"/>
      <c r="GW372" s="20"/>
      <c r="GX372" s="20"/>
      <c r="GY372" s="20"/>
      <c r="GZ372" s="20"/>
      <c r="HA372" s="20"/>
      <c r="HB372" s="20"/>
      <c r="HC372" s="20"/>
      <c r="HD372" s="20"/>
      <c r="HE372" s="20"/>
      <c r="HF372" s="20"/>
      <c r="HG372" s="20"/>
      <c r="HH372" s="20"/>
      <c r="HI372" s="20"/>
      <c r="HJ372" s="20"/>
      <c r="HK372" s="20"/>
      <c r="HL372" s="20"/>
      <c r="HM372" s="20"/>
      <c r="HN372" s="20"/>
      <c r="HO372" s="20"/>
      <c r="HP372" s="20"/>
      <c r="HQ372" s="20"/>
      <c r="HR372" s="20"/>
      <c r="HS372" s="20"/>
      <c r="HT372" s="20"/>
      <c r="HU372" s="20"/>
      <c r="HV372" s="20"/>
      <c r="HW372" s="20"/>
      <c r="HX372" s="20"/>
      <c r="HY372" s="20"/>
      <c r="HZ372" s="20"/>
      <c r="IA372" s="20"/>
      <c r="IB372" s="20"/>
      <c r="IC372" s="20"/>
      <c r="ID372" s="20"/>
      <c r="IE372" s="20"/>
      <c r="IF372" s="20"/>
      <c r="IG372" s="20"/>
      <c r="IH372" s="20"/>
      <c r="II372" s="20"/>
      <c r="IJ372" s="20"/>
      <c r="IK372" s="20"/>
      <c r="IL372" s="20"/>
      <c r="IM372" s="20"/>
      <c r="IN372" s="20"/>
      <c r="IO372" s="20"/>
      <c r="IP372" s="20"/>
      <c r="IQ372" s="20"/>
      <c r="IR372" s="20"/>
      <c r="IS372" s="20"/>
      <c r="IT372" s="20"/>
      <c r="IU372" s="20"/>
      <c r="IV372" s="20"/>
    </row>
    <row r="373" spans="1:256" s="1" customFormat="1" ht="15" customHeight="1" x14ac:dyDescent="0.25">
      <c r="A373" s="131"/>
      <c r="B373" s="56"/>
      <c r="C373" s="118"/>
      <c r="D373" s="119"/>
      <c r="E373" s="120" t="s">
        <v>11</v>
      </c>
      <c r="F373" s="121"/>
      <c r="G373" s="109">
        <v>4971</v>
      </c>
      <c r="H373" s="122"/>
      <c r="I373" s="121"/>
      <c r="J373" s="123" t="s">
        <v>11</v>
      </c>
      <c r="K373" s="124">
        <v>4996</v>
      </c>
      <c r="L373" s="125"/>
      <c r="M373" s="121"/>
      <c r="N373" s="126"/>
      <c r="O373" s="127" t="s">
        <v>9</v>
      </c>
      <c r="P373" s="228"/>
      <c r="Q373" s="129" t="s">
        <v>9</v>
      </c>
      <c r="R373" s="124">
        <v>25</v>
      </c>
      <c r="S373" s="130"/>
      <c r="T373" s="136"/>
      <c r="U373" s="123"/>
      <c r="V373" s="123"/>
      <c r="W373" s="123"/>
      <c r="X373" s="123"/>
      <c r="Y373" s="123"/>
      <c r="Z373" s="123"/>
      <c r="AA373" s="123"/>
      <c r="AB373" s="123"/>
      <c r="AC373" s="123"/>
      <c r="AD373" s="121"/>
      <c r="AE373" s="121"/>
      <c r="AF373" s="142"/>
      <c r="AG373" s="64"/>
      <c r="AH373" s="66"/>
      <c r="AI373" s="66"/>
      <c r="AJ373" s="66"/>
      <c r="AK373" s="66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  <c r="FQ373" s="20"/>
      <c r="FR373" s="20"/>
      <c r="FS373" s="20"/>
      <c r="FT373" s="20"/>
      <c r="FU373" s="20"/>
      <c r="FV373" s="20"/>
      <c r="FW373" s="20"/>
      <c r="FX373" s="20"/>
      <c r="FY373" s="20"/>
      <c r="FZ373" s="20"/>
      <c r="GA373" s="20"/>
      <c r="GB373" s="20"/>
      <c r="GC373" s="20"/>
      <c r="GD373" s="20"/>
      <c r="GE373" s="20"/>
      <c r="GF373" s="20"/>
      <c r="GG373" s="20"/>
      <c r="GH373" s="20"/>
      <c r="GI373" s="20"/>
      <c r="GJ373" s="20"/>
      <c r="GK373" s="20"/>
      <c r="GL373" s="20"/>
      <c r="GM373" s="20"/>
      <c r="GN373" s="20"/>
      <c r="GO373" s="20"/>
      <c r="GP373" s="20"/>
      <c r="GQ373" s="20"/>
      <c r="GR373" s="20"/>
      <c r="GS373" s="20"/>
      <c r="GT373" s="20"/>
      <c r="GU373" s="20"/>
      <c r="GV373" s="20"/>
      <c r="GW373" s="20"/>
      <c r="GX373" s="20"/>
      <c r="GY373" s="20"/>
      <c r="GZ373" s="20"/>
      <c r="HA373" s="20"/>
      <c r="HB373" s="20"/>
      <c r="HC373" s="20"/>
      <c r="HD373" s="20"/>
      <c r="HE373" s="20"/>
      <c r="HF373" s="20"/>
      <c r="HG373" s="20"/>
      <c r="HH373" s="20"/>
      <c r="HI373" s="20"/>
      <c r="HJ373" s="20"/>
      <c r="HK373" s="20"/>
      <c r="HL373" s="20"/>
      <c r="HM373" s="20"/>
      <c r="HN373" s="20"/>
      <c r="HO373" s="20"/>
      <c r="HP373" s="20"/>
      <c r="HQ373" s="20"/>
      <c r="HR373" s="20"/>
      <c r="HS373" s="20"/>
      <c r="HT373" s="20"/>
      <c r="HU373" s="20"/>
      <c r="HV373" s="20"/>
      <c r="HW373" s="20"/>
      <c r="HX373" s="20"/>
      <c r="HY373" s="20"/>
      <c r="HZ373" s="20"/>
      <c r="IA373" s="20"/>
      <c r="IB373" s="20"/>
      <c r="IC373" s="20"/>
      <c r="ID373" s="20"/>
      <c r="IE373" s="20"/>
      <c r="IF373" s="20"/>
      <c r="IG373" s="20"/>
      <c r="IH373" s="20"/>
      <c r="II373" s="20"/>
      <c r="IJ373" s="20"/>
      <c r="IK373" s="20"/>
      <c r="IL373" s="20"/>
      <c r="IM373" s="20"/>
      <c r="IN373" s="20"/>
      <c r="IO373" s="20"/>
      <c r="IP373" s="20"/>
      <c r="IQ373" s="20"/>
      <c r="IR373" s="20"/>
      <c r="IS373" s="20"/>
      <c r="IT373" s="20"/>
      <c r="IU373" s="20"/>
      <c r="IV373" s="20"/>
    </row>
    <row r="374" spans="1:256" s="1" customFormat="1" ht="15" customHeight="1" x14ac:dyDescent="0.25">
      <c r="A374" s="131">
        <v>416</v>
      </c>
      <c r="B374" s="56"/>
      <c r="C374" s="118">
        <v>16</v>
      </c>
      <c r="D374" s="119"/>
      <c r="E374" s="120" t="s">
        <v>10</v>
      </c>
      <c r="F374" s="121"/>
      <c r="G374" s="109">
        <v>21358</v>
      </c>
      <c r="H374" s="122">
        <v>44842</v>
      </c>
      <c r="I374" s="121"/>
      <c r="J374" s="123" t="s">
        <v>10</v>
      </c>
      <c r="K374" s="124">
        <v>21270</v>
      </c>
      <c r="L374" s="125"/>
      <c r="M374" s="121"/>
      <c r="N374" s="126"/>
      <c r="O374" s="127" t="s">
        <v>8</v>
      </c>
      <c r="P374" s="228">
        <f>G374-K374</f>
        <v>88</v>
      </c>
      <c r="Q374" s="129" t="s">
        <v>8</v>
      </c>
      <c r="R374" s="124"/>
      <c r="S374" s="130"/>
      <c r="T374" s="136"/>
      <c r="U374" s="123"/>
      <c r="V374" s="123"/>
      <c r="W374" s="123"/>
      <c r="X374" s="123"/>
      <c r="Y374" s="123"/>
      <c r="Z374" s="123"/>
      <c r="AA374" s="123"/>
      <c r="AB374" s="123"/>
      <c r="AC374" s="123"/>
      <c r="AD374" s="121"/>
      <c r="AE374" s="121"/>
      <c r="AF374" s="142"/>
      <c r="AG374" s="64"/>
      <c r="AH374" s="66"/>
      <c r="AI374" s="66"/>
      <c r="AJ374" s="66"/>
      <c r="AK374" s="66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B374" s="20"/>
      <c r="GC374" s="20"/>
      <c r="GD374" s="20"/>
      <c r="GE374" s="20"/>
      <c r="GF374" s="20"/>
      <c r="GG374" s="20"/>
      <c r="GH374" s="20"/>
      <c r="GI374" s="20"/>
      <c r="GJ374" s="20"/>
      <c r="GK374" s="20"/>
      <c r="GL374" s="20"/>
      <c r="GM374" s="20"/>
      <c r="GN374" s="20"/>
      <c r="GO374" s="20"/>
      <c r="GP374" s="20"/>
      <c r="GQ374" s="20"/>
      <c r="GR374" s="20"/>
      <c r="GS374" s="20"/>
      <c r="GT374" s="20"/>
      <c r="GU374" s="20"/>
      <c r="GV374" s="20"/>
      <c r="GW374" s="20"/>
      <c r="GX374" s="20"/>
      <c r="GY374" s="20"/>
      <c r="GZ374" s="20"/>
      <c r="HA374" s="20"/>
      <c r="HB374" s="20"/>
      <c r="HC374" s="20"/>
      <c r="HD374" s="20"/>
      <c r="HE374" s="20"/>
      <c r="HF374" s="20"/>
      <c r="HG374" s="20"/>
      <c r="HH374" s="20"/>
      <c r="HI374" s="20"/>
      <c r="HJ374" s="20"/>
      <c r="HK374" s="20"/>
      <c r="HL374" s="20"/>
      <c r="HM374" s="20"/>
      <c r="HN374" s="20"/>
      <c r="HO374" s="20"/>
      <c r="HP374" s="20"/>
      <c r="HQ374" s="20"/>
      <c r="HR374" s="20"/>
      <c r="HS374" s="20"/>
      <c r="HT374" s="20"/>
      <c r="HU374" s="20"/>
      <c r="HV374" s="20"/>
      <c r="HW374" s="20"/>
      <c r="HX374" s="20"/>
      <c r="HY374" s="20"/>
      <c r="HZ374" s="20"/>
      <c r="IA374" s="20"/>
      <c r="IB374" s="20"/>
      <c r="IC374" s="20"/>
      <c r="ID374" s="20"/>
      <c r="IE374" s="20"/>
      <c r="IF374" s="20"/>
      <c r="IG374" s="20"/>
      <c r="IH374" s="20"/>
      <c r="II374" s="20"/>
      <c r="IJ374" s="20"/>
      <c r="IK374" s="20"/>
      <c r="IL374" s="20"/>
      <c r="IM374" s="20"/>
      <c r="IN374" s="20"/>
      <c r="IO374" s="20"/>
      <c r="IP374" s="20"/>
      <c r="IQ374" s="20"/>
      <c r="IR374" s="20"/>
      <c r="IS374" s="20"/>
      <c r="IT374" s="20"/>
      <c r="IU374" s="20"/>
      <c r="IV374" s="20"/>
    </row>
    <row r="375" spans="1:256" s="1" customFormat="1" ht="15" customHeight="1" x14ac:dyDescent="0.25">
      <c r="A375" s="131"/>
      <c r="B375" s="56"/>
      <c r="C375" s="118"/>
      <c r="D375" s="119"/>
      <c r="E375" s="120" t="s">
        <v>11</v>
      </c>
      <c r="F375" s="121"/>
      <c r="G375" s="109">
        <v>8030</v>
      </c>
      <c r="H375" s="122"/>
      <c r="I375" s="121"/>
      <c r="J375" s="123" t="s">
        <v>11</v>
      </c>
      <c r="K375" s="124">
        <v>8004</v>
      </c>
      <c r="L375" s="125"/>
      <c r="M375" s="121"/>
      <c r="N375" s="126"/>
      <c r="O375" s="127" t="s">
        <v>9</v>
      </c>
      <c r="P375" s="228">
        <f>G375-K375</f>
        <v>26</v>
      </c>
      <c r="Q375" s="129" t="s">
        <v>9</v>
      </c>
      <c r="R375" s="124"/>
      <c r="S375" s="130"/>
      <c r="T375" s="136"/>
      <c r="U375" s="123"/>
      <c r="V375" s="123"/>
      <c r="W375" s="123"/>
      <c r="X375" s="123"/>
      <c r="Y375" s="123"/>
      <c r="Z375" s="123"/>
      <c r="AA375" s="123"/>
      <c r="AB375" s="123"/>
      <c r="AC375" s="123"/>
      <c r="AD375" s="121"/>
      <c r="AE375" s="121"/>
      <c r="AF375" s="142"/>
      <c r="AG375" s="64"/>
      <c r="AH375" s="66"/>
      <c r="AI375" s="66"/>
      <c r="AJ375" s="66"/>
      <c r="AK375" s="66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0"/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0"/>
      <c r="GF375" s="20"/>
      <c r="GG375" s="20"/>
      <c r="GH375" s="20"/>
      <c r="GI375" s="20"/>
      <c r="GJ375" s="20"/>
      <c r="GK375" s="20"/>
      <c r="GL375" s="20"/>
      <c r="GM375" s="20"/>
      <c r="GN375" s="20"/>
      <c r="GO375" s="20"/>
      <c r="GP375" s="20"/>
      <c r="GQ375" s="20"/>
      <c r="GR375" s="20"/>
      <c r="GS375" s="20"/>
      <c r="GT375" s="20"/>
      <c r="GU375" s="20"/>
      <c r="GV375" s="20"/>
      <c r="GW375" s="20"/>
      <c r="GX375" s="20"/>
      <c r="GY375" s="20"/>
      <c r="GZ375" s="20"/>
      <c r="HA375" s="20"/>
      <c r="HB375" s="20"/>
      <c r="HC375" s="20"/>
      <c r="HD375" s="20"/>
      <c r="HE375" s="20"/>
      <c r="HF375" s="20"/>
      <c r="HG375" s="20"/>
      <c r="HH375" s="20"/>
      <c r="HI375" s="20"/>
      <c r="HJ375" s="20"/>
      <c r="HK375" s="20"/>
      <c r="HL375" s="20"/>
      <c r="HM375" s="20"/>
      <c r="HN375" s="20"/>
      <c r="HO375" s="20"/>
      <c r="HP375" s="20"/>
      <c r="HQ375" s="20"/>
      <c r="HR375" s="20"/>
      <c r="HS375" s="20"/>
      <c r="HT375" s="20"/>
      <c r="HU375" s="20"/>
      <c r="HV375" s="20"/>
      <c r="HW375" s="20"/>
      <c r="HX375" s="20"/>
      <c r="HY375" s="20"/>
      <c r="HZ375" s="20"/>
      <c r="IA375" s="20"/>
      <c r="IB375" s="20"/>
      <c r="IC375" s="20"/>
      <c r="ID375" s="20"/>
      <c r="IE375" s="20"/>
      <c r="IF375" s="20"/>
      <c r="IG375" s="20"/>
      <c r="IH375" s="20"/>
      <c r="II375" s="20"/>
      <c r="IJ375" s="20"/>
      <c r="IK375" s="20"/>
      <c r="IL375" s="20"/>
      <c r="IM375" s="20"/>
      <c r="IN375" s="20"/>
      <c r="IO375" s="20"/>
      <c r="IP375" s="20"/>
      <c r="IQ375" s="20"/>
      <c r="IR375" s="20"/>
      <c r="IS375" s="20"/>
      <c r="IT375" s="20"/>
      <c r="IU375" s="20"/>
      <c r="IV375" s="20"/>
    </row>
    <row r="376" spans="1:256" s="1" customFormat="1" ht="15" customHeight="1" x14ac:dyDescent="0.25">
      <c r="A376" s="131">
        <v>417</v>
      </c>
      <c r="B376" s="56"/>
      <c r="C376" s="118">
        <v>17</v>
      </c>
      <c r="D376" s="119"/>
      <c r="E376" s="120" t="s">
        <v>10</v>
      </c>
      <c r="F376" s="121"/>
      <c r="G376" s="109">
        <v>1042</v>
      </c>
      <c r="H376" s="122">
        <v>44706</v>
      </c>
      <c r="I376" s="121"/>
      <c r="J376" s="123" t="s">
        <v>10</v>
      </c>
      <c r="K376" s="124">
        <v>1012</v>
      </c>
      <c r="L376" s="125"/>
      <c r="M376" s="121"/>
      <c r="N376" s="126"/>
      <c r="O376" s="127" t="s">
        <v>8</v>
      </c>
      <c r="P376" s="228">
        <f t="shared" ref="P376:P381" si="22">G376-K376</f>
        <v>30</v>
      </c>
      <c r="Q376" s="129" t="s">
        <v>8</v>
      </c>
      <c r="R376" s="124"/>
      <c r="S376" s="130"/>
      <c r="T376" s="136"/>
      <c r="U376" s="123"/>
      <c r="V376" s="123"/>
      <c r="W376" s="123"/>
      <c r="X376" s="123"/>
      <c r="Y376" s="123"/>
      <c r="Z376" s="123"/>
      <c r="AA376" s="123"/>
      <c r="AB376" s="123"/>
      <c r="AC376" s="123"/>
      <c r="AD376" s="121"/>
      <c r="AE376" s="121"/>
      <c r="AF376" s="142"/>
      <c r="AG376" s="64"/>
      <c r="AH376" s="66"/>
      <c r="AI376" s="66"/>
      <c r="AJ376" s="66"/>
      <c r="AK376" s="66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B376" s="20"/>
      <c r="GC376" s="20"/>
      <c r="GD376" s="20"/>
      <c r="GE376" s="20"/>
      <c r="GF376" s="20"/>
      <c r="GG376" s="20"/>
      <c r="GH376" s="20"/>
      <c r="GI376" s="20"/>
      <c r="GJ376" s="20"/>
      <c r="GK376" s="20"/>
      <c r="GL376" s="20"/>
      <c r="GM376" s="20"/>
      <c r="GN376" s="20"/>
      <c r="GO376" s="20"/>
      <c r="GP376" s="20"/>
      <c r="GQ376" s="20"/>
      <c r="GR376" s="20"/>
      <c r="GS376" s="20"/>
      <c r="GT376" s="20"/>
      <c r="GU376" s="20"/>
      <c r="GV376" s="20"/>
      <c r="GW376" s="20"/>
      <c r="GX376" s="20"/>
      <c r="GY376" s="20"/>
      <c r="GZ376" s="20"/>
      <c r="HA376" s="20"/>
      <c r="HB376" s="20"/>
      <c r="HC376" s="20"/>
      <c r="HD376" s="20"/>
      <c r="HE376" s="20"/>
      <c r="HF376" s="20"/>
      <c r="HG376" s="20"/>
      <c r="HH376" s="20"/>
      <c r="HI376" s="20"/>
      <c r="HJ376" s="20"/>
      <c r="HK376" s="20"/>
      <c r="HL376" s="20"/>
      <c r="HM376" s="20"/>
      <c r="HN376" s="20"/>
      <c r="HO376" s="20"/>
      <c r="HP376" s="20"/>
      <c r="HQ376" s="20"/>
      <c r="HR376" s="20"/>
      <c r="HS376" s="20"/>
      <c r="HT376" s="20"/>
      <c r="HU376" s="20"/>
      <c r="HV376" s="20"/>
      <c r="HW376" s="20"/>
      <c r="HX376" s="20"/>
      <c r="HY376" s="20"/>
      <c r="HZ376" s="20"/>
      <c r="IA376" s="20"/>
      <c r="IB376" s="20"/>
      <c r="IC376" s="20"/>
      <c r="ID376" s="20"/>
      <c r="IE376" s="20"/>
      <c r="IF376" s="20"/>
      <c r="IG376" s="20"/>
      <c r="IH376" s="20"/>
      <c r="II376" s="20"/>
      <c r="IJ376" s="20"/>
      <c r="IK376" s="20"/>
      <c r="IL376" s="20"/>
      <c r="IM376" s="20"/>
      <c r="IN376" s="20"/>
      <c r="IO376" s="20"/>
      <c r="IP376" s="20"/>
      <c r="IQ376" s="20"/>
      <c r="IR376" s="20"/>
      <c r="IS376" s="20"/>
      <c r="IT376" s="20"/>
      <c r="IU376" s="20"/>
      <c r="IV376" s="20"/>
    </row>
    <row r="377" spans="1:256" s="1" customFormat="1" ht="15" customHeight="1" x14ac:dyDescent="0.25">
      <c r="A377" s="131"/>
      <c r="B377" s="56"/>
      <c r="C377" s="118"/>
      <c r="D377" s="119"/>
      <c r="E377" s="120" t="s">
        <v>11</v>
      </c>
      <c r="F377" s="121"/>
      <c r="G377" s="109">
        <v>312</v>
      </c>
      <c r="H377" s="122"/>
      <c r="I377" s="121"/>
      <c r="J377" s="123" t="s">
        <v>11</v>
      </c>
      <c r="K377" s="124">
        <v>311</v>
      </c>
      <c r="L377" s="125"/>
      <c r="M377" s="121"/>
      <c r="N377" s="126"/>
      <c r="O377" s="127" t="s">
        <v>9</v>
      </c>
      <c r="P377" s="228">
        <f t="shared" si="22"/>
        <v>1</v>
      </c>
      <c r="Q377" s="129" t="s">
        <v>9</v>
      </c>
      <c r="R377" s="124"/>
      <c r="S377" s="130"/>
      <c r="T377" s="136"/>
      <c r="U377" s="123"/>
      <c r="V377" s="123"/>
      <c r="W377" s="123"/>
      <c r="X377" s="123"/>
      <c r="Y377" s="123"/>
      <c r="Z377" s="123"/>
      <c r="AA377" s="123"/>
      <c r="AB377" s="123"/>
      <c r="AC377" s="123"/>
      <c r="AD377" s="121"/>
      <c r="AE377" s="121"/>
      <c r="AF377" s="142"/>
      <c r="AG377" s="64"/>
      <c r="AH377" s="66"/>
      <c r="AI377" s="66"/>
      <c r="AJ377" s="66"/>
      <c r="AK377" s="66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0"/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0"/>
      <c r="GF377" s="20"/>
      <c r="GG377" s="20"/>
      <c r="GH377" s="20"/>
      <c r="GI377" s="20"/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0"/>
      <c r="GU377" s="20"/>
      <c r="GV377" s="20"/>
      <c r="GW377" s="20"/>
      <c r="GX377" s="20"/>
      <c r="GY377" s="20"/>
      <c r="GZ377" s="20"/>
      <c r="HA377" s="20"/>
      <c r="HB377" s="20"/>
      <c r="HC377" s="20"/>
      <c r="HD377" s="20"/>
      <c r="HE377" s="20"/>
      <c r="HF377" s="20"/>
      <c r="HG377" s="20"/>
      <c r="HH377" s="20"/>
      <c r="HI377" s="20"/>
      <c r="HJ377" s="20"/>
      <c r="HK377" s="20"/>
      <c r="HL377" s="20"/>
      <c r="HM377" s="20"/>
      <c r="HN377" s="20"/>
      <c r="HO377" s="20"/>
      <c r="HP377" s="20"/>
      <c r="HQ377" s="20"/>
      <c r="HR377" s="20"/>
      <c r="HS377" s="20"/>
      <c r="HT377" s="20"/>
      <c r="HU377" s="20"/>
      <c r="HV377" s="20"/>
      <c r="HW377" s="20"/>
      <c r="HX377" s="20"/>
      <c r="HY377" s="20"/>
      <c r="HZ377" s="20"/>
      <c r="IA377" s="20"/>
      <c r="IB377" s="20"/>
      <c r="IC377" s="20"/>
      <c r="ID377" s="20"/>
      <c r="IE377" s="20"/>
      <c r="IF377" s="20"/>
      <c r="IG377" s="20"/>
      <c r="IH377" s="20"/>
      <c r="II377" s="20"/>
      <c r="IJ377" s="20"/>
      <c r="IK377" s="20"/>
      <c r="IL377" s="20"/>
      <c r="IM377" s="20"/>
      <c r="IN377" s="20"/>
      <c r="IO377" s="20"/>
      <c r="IP377" s="20"/>
      <c r="IQ377" s="20"/>
      <c r="IR377" s="20"/>
      <c r="IS377" s="20"/>
      <c r="IT377" s="20"/>
      <c r="IU377" s="20"/>
      <c r="IV377" s="20"/>
    </row>
    <row r="378" spans="1:256" s="1" customFormat="1" ht="15" customHeight="1" x14ac:dyDescent="0.25">
      <c r="A378" s="131">
        <v>419</v>
      </c>
      <c r="B378" s="56"/>
      <c r="C378" s="118" t="s">
        <v>69</v>
      </c>
      <c r="D378" s="119"/>
      <c r="E378" s="120" t="s">
        <v>8</v>
      </c>
      <c r="F378" s="121"/>
      <c r="G378" s="109">
        <v>140</v>
      </c>
      <c r="H378" s="122">
        <v>44478</v>
      </c>
      <c r="I378" s="121"/>
      <c r="J378" s="123" t="s">
        <v>8</v>
      </c>
      <c r="K378" s="124">
        <v>95</v>
      </c>
      <c r="L378" s="125"/>
      <c r="M378" s="121"/>
      <c r="N378" s="126"/>
      <c r="O378" s="127" t="s">
        <v>8</v>
      </c>
      <c r="P378" s="228">
        <f t="shared" si="22"/>
        <v>45</v>
      </c>
      <c r="Q378" s="129" t="s">
        <v>8</v>
      </c>
      <c r="R378" s="124"/>
      <c r="S378" s="130"/>
      <c r="T378" s="136"/>
      <c r="U378" s="123"/>
      <c r="V378" s="123"/>
      <c r="W378" s="123"/>
      <c r="X378" s="123"/>
      <c r="Y378" s="123"/>
      <c r="Z378" s="123"/>
      <c r="AA378" s="123"/>
      <c r="AB378" s="123"/>
      <c r="AC378" s="123"/>
      <c r="AD378" s="121"/>
      <c r="AE378" s="121"/>
      <c r="AF378" s="142"/>
      <c r="AG378" s="64"/>
      <c r="AH378" s="66"/>
      <c r="AI378" s="66"/>
      <c r="AJ378" s="66"/>
      <c r="AK378" s="66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B378" s="20"/>
      <c r="GC378" s="20"/>
      <c r="GD378" s="20"/>
      <c r="GE378" s="20"/>
      <c r="GF378" s="20"/>
      <c r="GG378" s="20"/>
      <c r="GH378" s="20"/>
      <c r="GI378" s="20"/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0"/>
      <c r="GU378" s="20"/>
      <c r="GV378" s="20"/>
      <c r="GW378" s="20"/>
      <c r="GX378" s="20"/>
      <c r="GY378" s="20"/>
      <c r="GZ378" s="20"/>
      <c r="HA378" s="20"/>
      <c r="HB378" s="20"/>
      <c r="HC378" s="20"/>
      <c r="HD378" s="20"/>
      <c r="HE378" s="20"/>
      <c r="HF378" s="20"/>
      <c r="HG378" s="20"/>
      <c r="HH378" s="20"/>
      <c r="HI378" s="20"/>
      <c r="HJ378" s="20"/>
      <c r="HK378" s="20"/>
      <c r="HL378" s="20"/>
      <c r="HM378" s="20"/>
      <c r="HN378" s="20"/>
      <c r="HO378" s="20"/>
      <c r="HP378" s="20"/>
      <c r="HQ378" s="20"/>
      <c r="HR378" s="20"/>
      <c r="HS378" s="20"/>
      <c r="HT378" s="20"/>
      <c r="HU378" s="20"/>
      <c r="HV378" s="20"/>
      <c r="HW378" s="20"/>
      <c r="HX378" s="20"/>
      <c r="HY378" s="20"/>
      <c r="HZ378" s="20"/>
      <c r="IA378" s="20"/>
      <c r="IB378" s="20"/>
      <c r="IC378" s="20"/>
      <c r="ID378" s="20"/>
      <c r="IE378" s="20"/>
      <c r="IF378" s="20"/>
      <c r="IG378" s="20"/>
      <c r="IH378" s="20"/>
      <c r="II378" s="20"/>
      <c r="IJ378" s="20"/>
      <c r="IK378" s="20"/>
      <c r="IL378" s="20"/>
      <c r="IM378" s="20"/>
      <c r="IN378" s="20"/>
      <c r="IO378" s="20"/>
      <c r="IP378" s="20"/>
      <c r="IQ378" s="20"/>
      <c r="IR378" s="20"/>
      <c r="IS378" s="20"/>
      <c r="IT378" s="20"/>
      <c r="IU378" s="20"/>
      <c r="IV378" s="20"/>
    </row>
    <row r="379" spans="1:256" s="1" customFormat="1" ht="15" customHeight="1" x14ac:dyDescent="0.25">
      <c r="A379" s="131"/>
      <c r="B379" s="56"/>
      <c r="C379" s="118"/>
      <c r="D379" s="119"/>
      <c r="E379" s="120" t="s">
        <v>9</v>
      </c>
      <c r="F379" s="121"/>
      <c r="G379" s="109">
        <v>107</v>
      </c>
      <c r="H379" s="122"/>
      <c r="I379" s="121"/>
      <c r="J379" s="123" t="s">
        <v>9</v>
      </c>
      <c r="K379" s="124">
        <v>78</v>
      </c>
      <c r="L379" s="125"/>
      <c r="M379" s="121"/>
      <c r="N379" s="126"/>
      <c r="O379" s="127" t="s">
        <v>9</v>
      </c>
      <c r="P379" s="228">
        <f t="shared" si="22"/>
        <v>29</v>
      </c>
      <c r="Q379" s="129" t="s">
        <v>9</v>
      </c>
      <c r="R379" s="124"/>
      <c r="S379" s="130"/>
      <c r="T379" s="136"/>
      <c r="U379" s="123"/>
      <c r="V379" s="123"/>
      <c r="W379" s="123"/>
      <c r="X379" s="123"/>
      <c r="Y379" s="123"/>
      <c r="Z379" s="123"/>
      <c r="AA379" s="123"/>
      <c r="AB379" s="123"/>
      <c r="AC379" s="123"/>
      <c r="AD379" s="121"/>
      <c r="AE379" s="121"/>
      <c r="AF379" s="142"/>
      <c r="AG379" s="64"/>
      <c r="AH379" s="66"/>
      <c r="AI379" s="66"/>
      <c r="AJ379" s="66"/>
      <c r="AK379" s="66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0"/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  <c r="FM379" s="20"/>
      <c r="FN379" s="20"/>
      <c r="FO379" s="20"/>
      <c r="FP379" s="20"/>
      <c r="FQ379" s="20"/>
      <c r="FR379" s="20"/>
      <c r="FS379" s="20"/>
      <c r="FT379" s="20"/>
      <c r="FU379" s="20"/>
      <c r="FV379" s="20"/>
      <c r="FW379" s="20"/>
      <c r="FX379" s="20"/>
      <c r="FY379" s="20"/>
      <c r="FZ379" s="20"/>
      <c r="GA379" s="20"/>
      <c r="GB379" s="20"/>
      <c r="GC379" s="20"/>
      <c r="GD379" s="20"/>
      <c r="GE379" s="20"/>
      <c r="GF379" s="20"/>
      <c r="GG379" s="20"/>
      <c r="GH379" s="20"/>
      <c r="GI379" s="20"/>
      <c r="GJ379" s="20"/>
      <c r="GK379" s="20"/>
      <c r="GL379" s="20"/>
      <c r="GM379" s="20"/>
      <c r="GN379" s="20"/>
      <c r="GO379" s="20"/>
      <c r="GP379" s="20"/>
      <c r="GQ379" s="20"/>
      <c r="GR379" s="20"/>
      <c r="GS379" s="20"/>
      <c r="GT379" s="20"/>
      <c r="GU379" s="20"/>
      <c r="GV379" s="20"/>
      <c r="GW379" s="20"/>
      <c r="GX379" s="20"/>
      <c r="GY379" s="20"/>
      <c r="GZ379" s="20"/>
      <c r="HA379" s="20"/>
      <c r="HB379" s="20"/>
      <c r="HC379" s="20"/>
      <c r="HD379" s="20"/>
      <c r="HE379" s="20"/>
      <c r="HF379" s="20"/>
      <c r="HG379" s="20"/>
      <c r="HH379" s="20"/>
      <c r="HI379" s="20"/>
      <c r="HJ379" s="20"/>
      <c r="HK379" s="20"/>
      <c r="HL379" s="20"/>
      <c r="HM379" s="20"/>
      <c r="HN379" s="20"/>
      <c r="HO379" s="20"/>
      <c r="HP379" s="20"/>
      <c r="HQ379" s="20"/>
      <c r="HR379" s="20"/>
      <c r="HS379" s="20"/>
      <c r="HT379" s="20"/>
      <c r="HU379" s="20"/>
      <c r="HV379" s="20"/>
      <c r="HW379" s="20"/>
      <c r="HX379" s="20"/>
      <c r="HY379" s="20"/>
      <c r="HZ379" s="20"/>
      <c r="IA379" s="20"/>
      <c r="IB379" s="20"/>
      <c r="IC379" s="20"/>
      <c r="ID379" s="20"/>
      <c r="IE379" s="20"/>
      <c r="IF379" s="20"/>
      <c r="IG379" s="20"/>
      <c r="IH379" s="20"/>
      <c r="II379" s="20"/>
      <c r="IJ379" s="20"/>
      <c r="IK379" s="20"/>
      <c r="IL379" s="20"/>
      <c r="IM379" s="20"/>
      <c r="IN379" s="20"/>
      <c r="IO379" s="20"/>
      <c r="IP379" s="20"/>
      <c r="IQ379" s="20"/>
      <c r="IR379" s="20"/>
      <c r="IS379" s="20"/>
      <c r="IT379" s="20"/>
      <c r="IU379" s="20"/>
      <c r="IV379" s="20"/>
    </row>
    <row r="380" spans="1:256" s="1" customFormat="1" ht="15" customHeight="1" x14ac:dyDescent="0.25">
      <c r="A380" s="131">
        <v>418</v>
      </c>
      <c r="B380" s="56"/>
      <c r="C380" s="118" t="s">
        <v>23</v>
      </c>
      <c r="D380" s="119"/>
      <c r="E380" s="120" t="s">
        <v>10</v>
      </c>
      <c r="F380" s="121"/>
      <c r="G380" s="109">
        <v>3119</v>
      </c>
      <c r="H380" s="122">
        <v>44478</v>
      </c>
      <c r="I380" s="121"/>
      <c r="J380" s="123" t="s">
        <v>10</v>
      </c>
      <c r="K380" s="124">
        <v>1605</v>
      </c>
      <c r="L380" s="125"/>
      <c r="M380" s="121"/>
      <c r="N380" s="126"/>
      <c r="O380" s="127" t="s">
        <v>8</v>
      </c>
      <c r="P380" s="228">
        <f t="shared" si="22"/>
        <v>1514</v>
      </c>
      <c r="Q380" s="129" t="s">
        <v>8</v>
      </c>
      <c r="R380" s="124"/>
      <c r="S380" s="130"/>
      <c r="T380" s="136"/>
      <c r="U380" s="123"/>
      <c r="V380" s="123"/>
      <c r="W380" s="123"/>
      <c r="X380" s="123"/>
      <c r="Y380" s="123"/>
      <c r="Z380" s="123"/>
      <c r="AA380" s="123"/>
      <c r="AB380" s="123"/>
      <c r="AC380" s="123"/>
      <c r="AD380" s="121"/>
      <c r="AE380" s="121"/>
      <c r="AF380" s="142"/>
      <c r="AG380" s="64"/>
      <c r="AH380" s="66"/>
      <c r="AI380" s="66"/>
      <c r="AJ380" s="66"/>
      <c r="AK380" s="66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  <c r="FQ380" s="20"/>
      <c r="FR380" s="20"/>
      <c r="FS380" s="20"/>
      <c r="FT380" s="20"/>
      <c r="FU380" s="20"/>
      <c r="FV380" s="20"/>
      <c r="FW380" s="20"/>
      <c r="FX380" s="20"/>
      <c r="FY380" s="20"/>
      <c r="FZ380" s="20"/>
      <c r="GA380" s="20"/>
      <c r="GB380" s="20"/>
      <c r="GC380" s="20"/>
      <c r="GD380" s="20"/>
      <c r="GE380" s="20"/>
      <c r="GF380" s="20"/>
      <c r="GG380" s="20"/>
      <c r="GH380" s="20"/>
      <c r="GI380" s="20"/>
      <c r="GJ380" s="20"/>
      <c r="GK380" s="20"/>
      <c r="GL380" s="20"/>
      <c r="GM380" s="20"/>
      <c r="GN380" s="20"/>
      <c r="GO380" s="20"/>
      <c r="GP380" s="20"/>
      <c r="GQ380" s="20"/>
      <c r="GR380" s="20"/>
      <c r="GS380" s="20"/>
      <c r="GT380" s="20"/>
      <c r="GU380" s="20"/>
      <c r="GV380" s="20"/>
      <c r="GW380" s="20"/>
      <c r="GX380" s="20"/>
      <c r="GY380" s="20"/>
      <c r="GZ380" s="20"/>
      <c r="HA380" s="20"/>
      <c r="HB380" s="20"/>
      <c r="HC380" s="20"/>
      <c r="HD380" s="20"/>
      <c r="HE380" s="20"/>
      <c r="HF380" s="20"/>
      <c r="HG380" s="20"/>
      <c r="HH380" s="20"/>
      <c r="HI380" s="20"/>
      <c r="HJ380" s="20"/>
      <c r="HK380" s="20"/>
      <c r="HL380" s="20"/>
      <c r="HM380" s="20"/>
      <c r="HN380" s="20"/>
      <c r="HO380" s="20"/>
      <c r="HP380" s="20"/>
      <c r="HQ380" s="20"/>
      <c r="HR380" s="20"/>
      <c r="HS380" s="20"/>
      <c r="HT380" s="20"/>
      <c r="HU380" s="20"/>
      <c r="HV380" s="20"/>
      <c r="HW380" s="20"/>
      <c r="HX380" s="20"/>
      <c r="HY380" s="20"/>
      <c r="HZ380" s="20"/>
      <c r="IA380" s="20"/>
      <c r="IB380" s="20"/>
      <c r="IC380" s="20"/>
      <c r="ID380" s="20"/>
      <c r="IE380" s="20"/>
      <c r="IF380" s="20"/>
      <c r="IG380" s="20"/>
      <c r="IH380" s="20"/>
      <c r="II380" s="20"/>
      <c r="IJ380" s="20"/>
      <c r="IK380" s="20"/>
      <c r="IL380" s="20"/>
      <c r="IM380" s="20"/>
      <c r="IN380" s="20"/>
      <c r="IO380" s="20"/>
      <c r="IP380" s="20"/>
      <c r="IQ380" s="20"/>
      <c r="IR380" s="20"/>
      <c r="IS380" s="20"/>
      <c r="IT380" s="20"/>
      <c r="IU380" s="20"/>
      <c r="IV380" s="20"/>
    </row>
    <row r="381" spans="1:256" s="1" customFormat="1" ht="15" customHeight="1" x14ac:dyDescent="0.25">
      <c r="A381" s="131"/>
      <c r="B381" s="56"/>
      <c r="C381" s="118"/>
      <c r="D381" s="119"/>
      <c r="E381" s="120" t="s">
        <v>11</v>
      </c>
      <c r="F381" s="121"/>
      <c r="G381" s="109">
        <v>1211</v>
      </c>
      <c r="H381" s="122"/>
      <c r="I381" s="121"/>
      <c r="J381" s="123" t="s">
        <v>11</v>
      </c>
      <c r="K381" s="124">
        <v>481</v>
      </c>
      <c r="L381" s="125"/>
      <c r="M381" s="121"/>
      <c r="N381" s="126"/>
      <c r="O381" s="127" t="s">
        <v>9</v>
      </c>
      <c r="P381" s="228">
        <f t="shared" si="22"/>
        <v>730</v>
      </c>
      <c r="Q381" s="129" t="s">
        <v>9</v>
      </c>
      <c r="R381" s="124"/>
      <c r="S381" s="130"/>
      <c r="T381" s="136"/>
      <c r="U381" s="123"/>
      <c r="V381" s="123"/>
      <c r="W381" s="123"/>
      <c r="X381" s="123"/>
      <c r="Y381" s="123"/>
      <c r="Z381" s="123"/>
      <c r="AA381" s="123"/>
      <c r="AB381" s="123"/>
      <c r="AC381" s="123"/>
      <c r="AD381" s="121"/>
      <c r="AE381" s="121"/>
      <c r="AF381" s="142"/>
      <c r="AG381" s="64"/>
      <c r="AH381" s="66"/>
      <c r="AI381" s="66"/>
      <c r="AJ381" s="66"/>
      <c r="AK381" s="66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0"/>
      <c r="GB381" s="20"/>
      <c r="GC381" s="20"/>
      <c r="GD381" s="20"/>
      <c r="GE381" s="20"/>
      <c r="GF381" s="20"/>
      <c r="GG381" s="20"/>
      <c r="GH381" s="20"/>
      <c r="GI381" s="20"/>
      <c r="GJ381" s="20"/>
      <c r="GK381" s="20"/>
      <c r="GL381" s="20"/>
      <c r="GM381" s="20"/>
      <c r="GN381" s="20"/>
      <c r="GO381" s="20"/>
      <c r="GP381" s="20"/>
      <c r="GQ381" s="20"/>
      <c r="GR381" s="20"/>
      <c r="GS381" s="20"/>
      <c r="GT381" s="20"/>
      <c r="GU381" s="20"/>
      <c r="GV381" s="20"/>
      <c r="GW381" s="20"/>
      <c r="GX381" s="20"/>
      <c r="GY381" s="20"/>
      <c r="GZ381" s="20"/>
      <c r="HA381" s="20"/>
      <c r="HB381" s="20"/>
      <c r="HC381" s="20"/>
      <c r="HD381" s="20"/>
      <c r="HE381" s="20"/>
      <c r="HF381" s="20"/>
      <c r="HG381" s="20"/>
      <c r="HH381" s="20"/>
      <c r="HI381" s="20"/>
      <c r="HJ381" s="20"/>
      <c r="HK381" s="20"/>
      <c r="HL381" s="20"/>
      <c r="HM381" s="20"/>
      <c r="HN381" s="20"/>
      <c r="HO381" s="20"/>
      <c r="HP381" s="20"/>
      <c r="HQ381" s="20"/>
      <c r="HR381" s="20"/>
      <c r="HS381" s="20"/>
      <c r="HT381" s="20"/>
      <c r="HU381" s="20"/>
      <c r="HV381" s="20"/>
      <c r="HW381" s="20"/>
      <c r="HX381" s="20"/>
      <c r="HY381" s="20"/>
      <c r="HZ381" s="20"/>
      <c r="IA381" s="20"/>
      <c r="IB381" s="20"/>
      <c r="IC381" s="20"/>
      <c r="ID381" s="20"/>
      <c r="IE381" s="20"/>
      <c r="IF381" s="20"/>
      <c r="IG381" s="20"/>
      <c r="IH381" s="20"/>
      <c r="II381" s="20"/>
      <c r="IJ381" s="20"/>
      <c r="IK381" s="20"/>
      <c r="IL381" s="20"/>
      <c r="IM381" s="20"/>
      <c r="IN381" s="20"/>
      <c r="IO381" s="20"/>
      <c r="IP381" s="20"/>
      <c r="IQ381" s="20"/>
      <c r="IR381" s="20"/>
      <c r="IS381" s="20"/>
      <c r="IT381" s="20"/>
      <c r="IU381" s="20"/>
      <c r="IV381" s="20"/>
    </row>
    <row r="382" spans="1:256" s="1" customFormat="1" ht="15" customHeight="1" x14ac:dyDescent="0.25">
      <c r="A382" s="131">
        <v>420</v>
      </c>
      <c r="B382" s="56"/>
      <c r="C382" s="118">
        <v>20</v>
      </c>
      <c r="D382" s="119"/>
      <c r="E382" s="120" t="s">
        <v>8</v>
      </c>
      <c r="F382" s="121"/>
      <c r="G382" s="109">
        <v>833</v>
      </c>
      <c r="H382" s="122">
        <v>44758</v>
      </c>
      <c r="I382" s="121"/>
      <c r="J382" s="123" t="s">
        <v>8</v>
      </c>
      <c r="K382" s="124">
        <v>796</v>
      </c>
      <c r="L382" s="125"/>
      <c r="M382" s="121"/>
      <c r="N382" s="126"/>
      <c r="O382" s="127" t="s">
        <v>8</v>
      </c>
      <c r="P382" s="228">
        <f>G382-K382</f>
        <v>37</v>
      </c>
      <c r="Q382" s="129"/>
      <c r="R382" s="124"/>
      <c r="S382" s="130"/>
      <c r="T382" s="136"/>
      <c r="U382" s="123"/>
      <c r="V382" s="123"/>
      <c r="W382" s="123"/>
      <c r="X382" s="123"/>
      <c r="Y382" s="123"/>
      <c r="Z382" s="123"/>
      <c r="AA382" s="123"/>
      <c r="AB382" s="123"/>
      <c r="AC382" s="123"/>
      <c r="AD382" s="121"/>
      <c r="AE382" s="121"/>
      <c r="AF382" s="142"/>
      <c r="AG382" s="64"/>
      <c r="AH382" s="66"/>
      <c r="AI382" s="66"/>
      <c r="AJ382" s="66"/>
      <c r="AK382" s="66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  <c r="FQ382" s="20"/>
      <c r="FR382" s="20"/>
      <c r="FS382" s="20"/>
      <c r="FT382" s="20"/>
      <c r="FU382" s="20"/>
      <c r="FV382" s="20"/>
      <c r="FW382" s="20"/>
      <c r="FX382" s="20"/>
      <c r="FY382" s="20"/>
      <c r="FZ382" s="20"/>
      <c r="GA382" s="20"/>
      <c r="GB382" s="20"/>
      <c r="GC382" s="20"/>
      <c r="GD382" s="20"/>
      <c r="GE382" s="20"/>
      <c r="GF382" s="20"/>
      <c r="GG382" s="20"/>
      <c r="GH382" s="20"/>
      <c r="GI382" s="20"/>
      <c r="GJ382" s="20"/>
      <c r="GK382" s="20"/>
      <c r="GL382" s="20"/>
      <c r="GM382" s="20"/>
      <c r="GN382" s="20"/>
      <c r="GO382" s="20"/>
      <c r="GP382" s="20"/>
      <c r="GQ382" s="20"/>
      <c r="GR382" s="20"/>
      <c r="GS382" s="20"/>
      <c r="GT382" s="20"/>
      <c r="GU382" s="20"/>
      <c r="GV382" s="20"/>
      <c r="GW382" s="20"/>
      <c r="GX382" s="20"/>
      <c r="GY382" s="20"/>
      <c r="GZ382" s="20"/>
      <c r="HA382" s="20"/>
      <c r="HB382" s="20"/>
      <c r="HC382" s="20"/>
      <c r="HD382" s="20"/>
      <c r="HE382" s="20"/>
      <c r="HF382" s="20"/>
      <c r="HG382" s="20"/>
      <c r="HH382" s="20"/>
      <c r="HI382" s="20"/>
      <c r="HJ382" s="20"/>
      <c r="HK382" s="20"/>
      <c r="HL382" s="20"/>
      <c r="HM382" s="20"/>
      <c r="HN382" s="20"/>
      <c r="HO382" s="20"/>
      <c r="HP382" s="20"/>
      <c r="HQ382" s="20"/>
      <c r="HR382" s="20"/>
      <c r="HS382" s="20"/>
      <c r="HT382" s="20"/>
      <c r="HU382" s="20"/>
      <c r="HV382" s="20"/>
      <c r="HW382" s="20"/>
      <c r="HX382" s="20"/>
      <c r="HY382" s="20"/>
      <c r="HZ382" s="20"/>
      <c r="IA382" s="20"/>
      <c r="IB382" s="20"/>
      <c r="IC382" s="20"/>
      <c r="ID382" s="20"/>
      <c r="IE382" s="20"/>
      <c r="IF382" s="20"/>
      <c r="IG382" s="20"/>
      <c r="IH382" s="20"/>
      <c r="II382" s="20"/>
      <c r="IJ382" s="20"/>
      <c r="IK382" s="20"/>
      <c r="IL382" s="20"/>
      <c r="IM382" s="20"/>
      <c r="IN382" s="20"/>
      <c r="IO382" s="20"/>
      <c r="IP382" s="20"/>
      <c r="IQ382" s="20"/>
      <c r="IR382" s="20"/>
      <c r="IS382" s="20"/>
      <c r="IT382" s="20"/>
      <c r="IU382" s="20"/>
      <c r="IV382" s="20"/>
    </row>
    <row r="383" spans="1:256" s="1" customFormat="1" ht="15" customHeight="1" x14ac:dyDescent="0.25">
      <c r="A383" s="131"/>
      <c r="B383" s="56"/>
      <c r="C383" s="118"/>
      <c r="D383" s="119"/>
      <c r="E383" s="120" t="s">
        <v>9</v>
      </c>
      <c r="F383" s="121"/>
      <c r="G383" s="109">
        <v>298</v>
      </c>
      <c r="H383" s="122"/>
      <c r="I383" s="121"/>
      <c r="J383" s="123" t="s">
        <v>9</v>
      </c>
      <c r="K383" s="124">
        <v>266</v>
      </c>
      <c r="L383" s="125"/>
      <c r="M383" s="121"/>
      <c r="N383" s="126"/>
      <c r="O383" s="127" t="s">
        <v>9</v>
      </c>
      <c r="P383" s="228">
        <f>G383-K383</f>
        <v>32</v>
      </c>
      <c r="Q383" s="129"/>
      <c r="R383" s="124"/>
      <c r="S383" s="130"/>
      <c r="T383" s="136"/>
      <c r="U383" s="123"/>
      <c r="V383" s="123"/>
      <c r="W383" s="123"/>
      <c r="X383" s="123"/>
      <c r="Y383" s="123"/>
      <c r="Z383" s="123"/>
      <c r="AA383" s="123"/>
      <c r="AB383" s="123"/>
      <c r="AC383" s="123"/>
      <c r="AD383" s="121"/>
      <c r="AE383" s="121"/>
      <c r="AF383" s="142"/>
      <c r="AG383" s="64"/>
      <c r="AH383" s="66"/>
      <c r="AI383" s="66"/>
      <c r="AJ383" s="66"/>
      <c r="AK383" s="66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0"/>
      <c r="GB383" s="20"/>
      <c r="GC383" s="20"/>
      <c r="GD383" s="20"/>
      <c r="GE383" s="20"/>
      <c r="GF383" s="20"/>
      <c r="GG383" s="20"/>
      <c r="GH383" s="20"/>
      <c r="GI383" s="20"/>
      <c r="GJ383" s="20"/>
      <c r="GK383" s="20"/>
      <c r="GL383" s="20"/>
      <c r="GM383" s="20"/>
      <c r="GN383" s="20"/>
      <c r="GO383" s="20"/>
      <c r="GP383" s="20"/>
      <c r="GQ383" s="20"/>
      <c r="GR383" s="20"/>
      <c r="GS383" s="20"/>
      <c r="GT383" s="20"/>
      <c r="GU383" s="20"/>
      <c r="GV383" s="20"/>
      <c r="GW383" s="20"/>
      <c r="GX383" s="20"/>
      <c r="GY383" s="20"/>
      <c r="GZ383" s="20"/>
      <c r="HA383" s="20"/>
      <c r="HB383" s="20"/>
      <c r="HC383" s="20"/>
      <c r="HD383" s="20"/>
      <c r="HE383" s="20"/>
      <c r="HF383" s="20"/>
      <c r="HG383" s="20"/>
      <c r="HH383" s="20"/>
      <c r="HI383" s="20"/>
      <c r="HJ383" s="20"/>
      <c r="HK383" s="20"/>
      <c r="HL383" s="20"/>
      <c r="HM383" s="20"/>
      <c r="HN383" s="20"/>
      <c r="HO383" s="20"/>
      <c r="HP383" s="20"/>
      <c r="HQ383" s="20"/>
      <c r="HR383" s="20"/>
      <c r="HS383" s="20"/>
      <c r="HT383" s="20"/>
      <c r="HU383" s="20"/>
      <c r="HV383" s="20"/>
      <c r="HW383" s="20"/>
      <c r="HX383" s="20"/>
      <c r="HY383" s="20"/>
      <c r="HZ383" s="20"/>
      <c r="IA383" s="20"/>
      <c r="IB383" s="20"/>
      <c r="IC383" s="20"/>
      <c r="ID383" s="20"/>
      <c r="IE383" s="20"/>
      <c r="IF383" s="20"/>
      <c r="IG383" s="20"/>
      <c r="IH383" s="20"/>
      <c r="II383" s="20"/>
      <c r="IJ383" s="20"/>
      <c r="IK383" s="20"/>
      <c r="IL383" s="20"/>
      <c r="IM383" s="20"/>
      <c r="IN383" s="20"/>
      <c r="IO383" s="20"/>
      <c r="IP383" s="20"/>
      <c r="IQ383" s="20"/>
      <c r="IR383" s="20"/>
      <c r="IS383" s="20"/>
      <c r="IT383" s="20"/>
      <c r="IU383" s="20"/>
      <c r="IV383" s="20"/>
    </row>
    <row r="384" spans="1:256" s="1" customFormat="1" ht="15" customHeight="1" x14ac:dyDescent="0.25">
      <c r="A384" s="131">
        <v>421</v>
      </c>
      <c r="B384" s="56"/>
      <c r="C384" s="118">
        <v>21</v>
      </c>
      <c r="D384" s="119"/>
      <c r="E384" s="120" t="s">
        <v>10</v>
      </c>
      <c r="F384" s="121"/>
      <c r="G384" s="109">
        <v>7754</v>
      </c>
      <c r="H384" s="122">
        <v>44842</v>
      </c>
      <c r="I384" s="121"/>
      <c r="J384" s="123" t="s">
        <v>10</v>
      </c>
      <c r="K384" s="124">
        <v>7694</v>
      </c>
      <c r="L384" s="125"/>
      <c r="M384" s="121"/>
      <c r="N384" s="126"/>
      <c r="O384" s="127" t="s">
        <v>8</v>
      </c>
      <c r="P384" s="228">
        <f>G384-K384</f>
        <v>60</v>
      </c>
      <c r="Q384" s="129" t="s">
        <v>8</v>
      </c>
      <c r="R384" s="124"/>
      <c r="S384" s="130"/>
      <c r="T384" s="136"/>
      <c r="U384" s="123"/>
      <c r="V384" s="123"/>
      <c r="W384" s="123"/>
      <c r="X384" s="123"/>
      <c r="Y384" s="123"/>
      <c r="Z384" s="123"/>
      <c r="AA384" s="123"/>
      <c r="AB384" s="123"/>
      <c r="AC384" s="123"/>
      <c r="AD384" s="121"/>
      <c r="AE384" s="121"/>
      <c r="AF384" s="142"/>
      <c r="AG384" s="64"/>
      <c r="AH384" s="66"/>
      <c r="AI384" s="66"/>
      <c r="AJ384" s="66"/>
      <c r="AK384" s="66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B384" s="20"/>
      <c r="GC384" s="20"/>
      <c r="GD384" s="20"/>
      <c r="GE384" s="20"/>
      <c r="GF384" s="20"/>
      <c r="GG384" s="20"/>
      <c r="GH384" s="20"/>
      <c r="GI384" s="20"/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0"/>
      <c r="GU384" s="20"/>
      <c r="GV384" s="20"/>
      <c r="GW384" s="20"/>
      <c r="GX384" s="20"/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0"/>
      <c r="HJ384" s="20"/>
      <c r="HK384" s="20"/>
      <c r="HL384" s="20"/>
      <c r="HM384" s="20"/>
      <c r="HN384" s="20"/>
      <c r="HO384" s="20"/>
      <c r="HP384" s="20"/>
      <c r="HQ384" s="20"/>
      <c r="HR384" s="20"/>
      <c r="HS384" s="20"/>
      <c r="HT384" s="20"/>
      <c r="HU384" s="20"/>
      <c r="HV384" s="20"/>
      <c r="HW384" s="20"/>
      <c r="HX384" s="20"/>
      <c r="HY384" s="20"/>
      <c r="HZ384" s="20"/>
      <c r="IA384" s="20"/>
      <c r="IB384" s="20"/>
      <c r="IC384" s="20"/>
      <c r="ID384" s="20"/>
      <c r="IE384" s="20"/>
      <c r="IF384" s="20"/>
      <c r="IG384" s="20"/>
      <c r="IH384" s="20"/>
      <c r="II384" s="20"/>
      <c r="IJ384" s="20"/>
      <c r="IK384" s="20"/>
      <c r="IL384" s="20"/>
      <c r="IM384" s="20"/>
      <c r="IN384" s="20"/>
      <c r="IO384" s="20"/>
      <c r="IP384" s="20"/>
      <c r="IQ384" s="20"/>
      <c r="IR384" s="20"/>
      <c r="IS384" s="20"/>
      <c r="IT384" s="20"/>
      <c r="IU384" s="20"/>
      <c r="IV384" s="20"/>
    </row>
    <row r="385" spans="1:256" s="1" customFormat="1" ht="15" customHeight="1" x14ac:dyDescent="0.25">
      <c r="A385" s="131"/>
      <c r="B385" s="56"/>
      <c r="C385" s="118"/>
      <c r="D385" s="119"/>
      <c r="E385" s="120" t="s">
        <v>11</v>
      </c>
      <c r="F385" s="121"/>
      <c r="G385" s="109">
        <v>7728</v>
      </c>
      <c r="H385" s="122"/>
      <c r="I385" s="121"/>
      <c r="J385" s="123" t="s">
        <v>11</v>
      </c>
      <c r="K385" s="124">
        <v>7936</v>
      </c>
      <c r="L385" s="125"/>
      <c r="M385" s="121"/>
      <c r="N385" s="126"/>
      <c r="O385" s="127" t="s">
        <v>9</v>
      </c>
      <c r="P385" s="228"/>
      <c r="Q385" s="129" t="s">
        <v>9</v>
      </c>
      <c r="R385" s="124">
        <v>208</v>
      </c>
      <c r="S385" s="130"/>
      <c r="T385" s="136"/>
      <c r="U385" s="123"/>
      <c r="V385" s="123"/>
      <c r="W385" s="123"/>
      <c r="X385" s="123"/>
      <c r="Y385" s="123"/>
      <c r="Z385" s="123"/>
      <c r="AA385" s="123"/>
      <c r="AB385" s="123"/>
      <c r="AC385" s="123"/>
      <c r="AD385" s="121"/>
      <c r="AE385" s="121"/>
      <c r="AF385" s="142"/>
      <c r="AG385" s="64"/>
      <c r="AH385" s="66"/>
      <c r="AI385" s="66"/>
      <c r="AJ385" s="66"/>
      <c r="AK385" s="66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0"/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B385" s="20"/>
      <c r="GC385" s="20"/>
      <c r="GD385" s="20"/>
      <c r="GE385" s="20"/>
      <c r="GF385" s="20"/>
      <c r="GG385" s="20"/>
      <c r="GH385" s="20"/>
      <c r="GI385" s="20"/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0"/>
      <c r="GU385" s="20"/>
      <c r="GV385" s="20"/>
      <c r="GW385" s="20"/>
      <c r="GX385" s="20"/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0"/>
      <c r="HJ385" s="20"/>
      <c r="HK385" s="20"/>
      <c r="HL385" s="20"/>
      <c r="HM385" s="20"/>
      <c r="HN385" s="20"/>
      <c r="HO385" s="20"/>
      <c r="HP385" s="20"/>
      <c r="HQ385" s="20"/>
      <c r="HR385" s="20"/>
      <c r="HS385" s="20"/>
      <c r="HT385" s="20"/>
      <c r="HU385" s="20"/>
      <c r="HV385" s="20"/>
      <c r="HW385" s="20"/>
      <c r="HX385" s="20"/>
      <c r="HY385" s="20"/>
      <c r="HZ385" s="20"/>
      <c r="IA385" s="20"/>
      <c r="IB385" s="20"/>
      <c r="IC385" s="20"/>
      <c r="ID385" s="20"/>
      <c r="IE385" s="20"/>
      <c r="IF385" s="20"/>
      <c r="IG385" s="20"/>
      <c r="IH385" s="20"/>
      <c r="II385" s="20"/>
      <c r="IJ385" s="20"/>
      <c r="IK385" s="20"/>
      <c r="IL385" s="20"/>
      <c r="IM385" s="20"/>
      <c r="IN385" s="20"/>
      <c r="IO385" s="20"/>
      <c r="IP385" s="20"/>
      <c r="IQ385" s="20"/>
      <c r="IR385" s="20"/>
      <c r="IS385" s="20"/>
      <c r="IT385" s="20"/>
      <c r="IU385" s="20"/>
      <c r="IV385" s="20"/>
    </row>
    <row r="386" spans="1:256" s="1" customFormat="1" ht="15" customHeight="1" x14ac:dyDescent="0.25">
      <c r="A386" s="131">
        <v>422</v>
      </c>
      <c r="B386" s="56"/>
      <c r="C386" s="118">
        <v>22</v>
      </c>
      <c r="D386" s="119"/>
      <c r="E386" s="120" t="s">
        <v>8</v>
      </c>
      <c r="F386" s="121"/>
      <c r="G386" s="109">
        <v>3445</v>
      </c>
      <c r="H386" s="122">
        <v>44793</v>
      </c>
      <c r="I386" s="121"/>
      <c r="J386" s="123" t="s">
        <v>8</v>
      </c>
      <c r="K386" s="124">
        <v>3488</v>
      </c>
      <c r="L386" s="125"/>
      <c r="M386" s="121"/>
      <c r="N386" s="126"/>
      <c r="O386" s="127" t="s">
        <v>8</v>
      </c>
      <c r="P386" s="228"/>
      <c r="Q386" s="129" t="s">
        <v>8</v>
      </c>
      <c r="R386" s="124">
        <v>43</v>
      </c>
      <c r="S386" s="130"/>
      <c r="T386" s="136"/>
      <c r="U386" s="123"/>
      <c r="V386" s="123"/>
      <c r="W386" s="123"/>
      <c r="X386" s="123"/>
      <c r="Y386" s="123"/>
      <c r="Z386" s="123"/>
      <c r="AA386" s="123"/>
      <c r="AB386" s="123"/>
      <c r="AC386" s="123"/>
      <c r="AD386" s="121"/>
      <c r="AE386" s="121"/>
      <c r="AF386" s="142"/>
      <c r="AG386" s="64"/>
      <c r="AH386" s="66"/>
      <c r="AI386" s="66"/>
      <c r="AJ386" s="66"/>
      <c r="AK386" s="66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  <c r="FQ386" s="20"/>
      <c r="FR386" s="20"/>
      <c r="FS386" s="20"/>
      <c r="FT386" s="20"/>
      <c r="FU386" s="20"/>
      <c r="FV386" s="20"/>
      <c r="FW386" s="20"/>
      <c r="FX386" s="20"/>
      <c r="FY386" s="20"/>
      <c r="FZ386" s="20"/>
      <c r="GA386" s="20"/>
      <c r="GB386" s="20"/>
      <c r="GC386" s="20"/>
      <c r="GD386" s="20"/>
      <c r="GE386" s="20"/>
      <c r="GF386" s="20"/>
      <c r="GG386" s="20"/>
      <c r="GH386" s="20"/>
      <c r="GI386" s="20"/>
      <c r="GJ386" s="20"/>
      <c r="GK386" s="20"/>
      <c r="GL386" s="20"/>
      <c r="GM386" s="20"/>
      <c r="GN386" s="20"/>
      <c r="GO386" s="20"/>
      <c r="GP386" s="20"/>
      <c r="GQ386" s="20"/>
      <c r="GR386" s="20"/>
      <c r="GS386" s="20"/>
      <c r="GT386" s="20"/>
      <c r="GU386" s="20"/>
      <c r="GV386" s="20"/>
      <c r="GW386" s="20"/>
      <c r="GX386" s="20"/>
      <c r="GY386" s="20"/>
      <c r="GZ386" s="20"/>
      <c r="HA386" s="20"/>
      <c r="HB386" s="20"/>
      <c r="HC386" s="20"/>
      <c r="HD386" s="20"/>
      <c r="HE386" s="20"/>
      <c r="HF386" s="20"/>
      <c r="HG386" s="20"/>
      <c r="HH386" s="20"/>
      <c r="HI386" s="20"/>
      <c r="HJ386" s="20"/>
      <c r="HK386" s="20"/>
      <c r="HL386" s="20"/>
      <c r="HM386" s="20"/>
      <c r="HN386" s="20"/>
      <c r="HO386" s="20"/>
      <c r="HP386" s="20"/>
      <c r="HQ386" s="20"/>
      <c r="HR386" s="20"/>
      <c r="HS386" s="20"/>
      <c r="HT386" s="20"/>
      <c r="HU386" s="20"/>
      <c r="HV386" s="20"/>
      <c r="HW386" s="20"/>
      <c r="HX386" s="20"/>
      <c r="HY386" s="20"/>
      <c r="HZ386" s="20"/>
      <c r="IA386" s="20"/>
      <c r="IB386" s="20"/>
      <c r="IC386" s="20"/>
      <c r="ID386" s="20"/>
      <c r="IE386" s="20"/>
      <c r="IF386" s="20"/>
      <c r="IG386" s="20"/>
      <c r="IH386" s="20"/>
      <c r="II386" s="20"/>
      <c r="IJ386" s="20"/>
      <c r="IK386" s="20"/>
      <c r="IL386" s="20"/>
      <c r="IM386" s="20"/>
      <c r="IN386" s="20"/>
      <c r="IO386" s="20"/>
      <c r="IP386" s="20"/>
      <c r="IQ386" s="20"/>
      <c r="IR386" s="20"/>
      <c r="IS386" s="20"/>
      <c r="IT386" s="20"/>
      <c r="IU386" s="20"/>
      <c r="IV386" s="20"/>
    </row>
    <row r="387" spans="1:256" s="1" customFormat="1" ht="15" customHeight="1" x14ac:dyDescent="0.25">
      <c r="A387" s="131"/>
      <c r="B387" s="56"/>
      <c r="C387" s="118"/>
      <c r="D387" s="119"/>
      <c r="E387" s="120" t="s">
        <v>9</v>
      </c>
      <c r="F387" s="121"/>
      <c r="G387" s="109">
        <v>1228</v>
      </c>
      <c r="H387" s="122"/>
      <c r="I387" s="121"/>
      <c r="J387" s="123" t="s">
        <v>9</v>
      </c>
      <c r="K387" s="124">
        <v>1209</v>
      </c>
      <c r="L387" s="125"/>
      <c r="M387" s="121"/>
      <c r="N387" s="126"/>
      <c r="O387" s="127" t="s">
        <v>9</v>
      </c>
      <c r="P387" s="228">
        <f>G387-K387</f>
        <v>19</v>
      </c>
      <c r="Q387" s="129" t="s">
        <v>9</v>
      </c>
      <c r="R387" s="124"/>
      <c r="S387" s="130"/>
      <c r="T387" s="136"/>
      <c r="U387" s="123"/>
      <c r="V387" s="123"/>
      <c r="W387" s="123"/>
      <c r="X387" s="123"/>
      <c r="Y387" s="123"/>
      <c r="Z387" s="123"/>
      <c r="AA387" s="123"/>
      <c r="AB387" s="123"/>
      <c r="AC387" s="123"/>
      <c r="AD387" s="121"/>
      <c r="AE387" s="121"/>
      <c r="AF387" s="142"/>
      <c r="AG387" s="64"/>
      <c r="AH387" s="66"/>
      <c r="AI387" s="66"/>
      <c r="AJ387" s="66"/>
      <c r="AK387" s="66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  <c r="FQ387" s="20"/>
      <c r="FR387" s="20"/>
      <c r="FS387" s="20"/>
      <c r="FT387" s="20"/>
      <c r="FU387" s="20"/>
      <c r="FV387" s="20"/>
      <c r="FW387" s="20"/>
      <c r="FX387" s="20"/>
      <c r="FY387" s="20"/>
      <c r="FZ387" s="20"/>
      <c r="GA387" s="20"/>
      <c r="GB387" s="20"/>
      <c r="GC387" s="20"/>
      <c r="GD387" s="20"/>
      <c r="GE387" s="20"/>
      <c r="GF387" s="20"/>
      <c r="GG387" s="20"/>
      <c r="GH387" s="20"/>
      <c r="GI387" s="20"/>
      <c r="GJ387" s="20"/>
      <c r="GK387" s="20"/>
      <c r="GL387" s="20"/>
      <c r="GM387" s="20"/>
      <c r="GN387" s="20"/>
      <c r="GO387" s="20"/>
      <c r="GP387" s="20"/>
      <c r="GQ387" s="20"/>
      <c r="GR387" s="20"/>
      <c r="GS387" s="20"/>
      <c r="GT387" s="20"/>
      <c r="GU387" s="20"/>
      <c r="GV387" s="20"/>
      <c r="GW387" s="20"/>
      <c r="GX387" s="20"/>
      <c r="GY387" s="20"/>
      <c r="GZ387" s="20"/>
      <c r="HA387" s="20"/>
      <c r="HB387" s="20"/>
      <c r="HC387" s="20"/>
      <c r="HD387" s="20"/>
      <c r="HE387" s="20"/>
      <c r="HF387" s="20"/>
      <c r="HG387" s="20"/>
      <c r="HH387" s="20"/>
      <c r="HI387" s="20"/>
      <c r="HJ387" s="20"/>
      <c r="HK387" s="20"/>
      <c r="HL387" s="20"/>
      <c r="HM387" s="20"/>
      <c r="HN387" s="20"/>
      <c r="HO387" s="20"/>
      <c r="HP387" s="20"/>
      <c r="HQ387" s="20"/>
      <c r="HR387" s="20"/>
      <c r="HS387" s="20"/>
      <c r="HT387" s="20"/>
      <c r="HU387" s="20"/>
      <c r="HV387" s="20"/>
      <c r="HW387" s="20"/>
      <c r="HX387" s="20"/>
      <c r="HY387" s="20"/>
      <c r="HZ387" s="20"/>
      <c r="IA387" s="20"/>
      <c r="IB387" s="20"/>
      <c r="IC387" s="20"/>
      <c r="ID387" s="20"/>
      <c r="IE387" s="20"/>
      <c r="IF387" s="20"/>
      <c r="IG387" s="20"/>
      <c r="IH387" s="20"/>
      <c r="II387" s="20"/>
      <c r="IJ387" s="20"/>
      <c r="IK387" s="20"/>
      <c r="IL387" s="20"/>
      <c r="IM387" s="20"/>
      <c r="IN387" s="20"/>
      <c r="IO387" s="20"/>
      <c r="IP387" s="20"/>
      <c r="IQ387" s="20"/>
      <c r="IR387" s="20"/>
      <c r="IS387" s="20"/>
      <c r="IT387" s="20"/>
      <c r="IU387" s="20"/>
      <c r="IV387" s="20"/>
    </row>
    <row r="388" spans="1:256" s="1" customFormat="1" ht="15" customHeight="1" x14ac:dyDescent="0.25">
      <c r="A388" s="131">
        <v>423</v>
      </c>
      <c r="B388" s="56"/>
      <c r="C388" s="118">
        <v>23</v>
      </c>
      <c r="D388" s="119"/>
      <c r="E388" s="120" t="s">
        <v>8</v>
      </c>
      <c r="F388" s="121"/>
      <c r="G388" s="109">
        <v>100</v>
      </c>
      <c r="H388" s="122">
        <v>44842</v>
      </c>
      <c r="I388" s="121"/>
      <c r="J388" s="123" t="s">
        <v>8</v>
      </c>
      <c r="K388" s="124">
        <v>157</v>
      </c>
      <c r="L388" s="125"/>
      <c r="M388" s="121"/>
      <c r="N388" s="126"/>
      <c r="O388" s="127" t="s">
        <v>8</v>
      </c>
      <c r="P388" s="228"/>
      <c r="Q388" s="129" t="s">
        <v>8</v>
      </c>
      <c r="R388" s="124">
        <v>57</v>
      </c>
      <c r="S388" s="130"/>
      <c r="T388" s="136"/>
      <c r="U388" s="123"/>
      <c r="V388" s="123"/>
      <c r="W388" s="123"/>
      <c r="X388" s="123"/>
      <c r="Y388" s="123"/>
      <c r="Z388" s="123"/>
      <c r="AA388" s="123"/>
      <c r="AB388" s="123"/>
      <c r="AC388" s="123"/>
      <c r="AD388" s="121"/>
      <c r="AE388" s="121"/>
      <c r="AF388" s="142"/>
      <c r="AG388" s="64"/>
      <c r="AH388" s="66"/>
      <c r="AI388" s="66"/>
      <c r="AJ388" s="66"/>
      <c r="AK388" s="66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  <c r="FQ388" s="20"/>
      <c r="FR388" s="20"/>
      <c r="FS388" s="20"/>
      <c r="FT388" s="20"/>
      <c r="FU388" s="20"/>
      <c r="FV388" s="20"/>
      <c r="FW388" s="20"/>
      <c r="FX388" s="20"/>
      <c r="FY388" s="20"/>
      <c r="FZ388" s="20"/>
      <c r="GA388" s="20"/>
      <c r="GB388" s="20"/>
      <c r="GC388" s="20"/>
      <c r="GD388" s="20"/>
      <c r="GE388" s="20"/>
      <c r="GF388" s="20"/>
      <c r="GG388" s="20"/>
      <c r="GH388" s="20"/>
      <c r="GI388" s="20"/>
      <c r="GJ388" s="20"/>
      <c r="GK388" s="20"/>
      <c r="GL388" s="20"/>
      <c r="GM388" s="20"/>
      <c r="GN388" s="20"/>
      <c r="GO388" s="20"/>
      <c r="GP388" s="20"/>
      <c r="GQ388" s="20"/>
      <c r="GR388" s="20"/>
      <c r="GS388" s="20"/>
      <c r="GT388" s="20"/>
      <c r="GU388" s="20"/>
      <c r="GV388" s="20"/>
      <c r="GW388" s="20"/>
      <c r="GX388" s="20"/>
      <c r="GY388" s="20"/>
      <c r="GZ388" s="20"/>
      <c r="HA388" s="20"/>
      <c r="HB388" s="20"/>
      <c r="HC388" s="20"/>
      <c r="HD388" s="20"/>
      <c r="HE388" s="20"/>
      <c r="HF388" s="20"/>
      <c r="HG388" s="20"/>
      <c r="HH388" s="20"/>
      <c r="HI388" s="20"/>
      <c r="HJ388" s="20"/>
      <c r="HK388" s="20"/>
      <c r="HL388" s="20"/>
      <c r="HM388" s="20"/>
      <c r="HN388" s="20"/>
      <c r="HO388" s="20"/>
      <c r="HP388" s="20"/>
      <c r="HQ388" s="20"/>
      <c r="HR388" s="20"/>
      <c r="HS388" s="20"/>
      <c r="HT388" s="20"/>
      <c r="HU388" s="20"/>
      <c r="HV388" s="20"/>
      <c r="HW388" s="20"/>
      <c r="HX388" s="20"/>
      <c r="HY388" s="20"/>
      <c r="HZ388" s="20"/>
      <c r="IA388" s="20"/>
      <c r="IB388" s="20"/>
      <c r="IC388" s="20"/>
      <c r="ID388" s="20"/>
      <c r="IE388" s="20"/>
      <c r="IF388" s="20"/>
      <c r="IG388" s="20"/>
      <c r="IH388" s="20"/>
      <c r="II388" s="20"/>
      <c r="IJ388" s="20"/>
      <c r="IK388" s="20"/>
      <c r="IL388" s="20"/>
      <c r="IM388" s="20"/>
      <c r="IN388" s="20"/>
      <c r="IO388" s="20"/>
      <c r="IP388" s="20"/>
      <c r="IQ388" s="20"/>
      <c r="IR388" s="20"/>
      <c r="IS388" s="20"/>
      <c r="IT388" s="20"/>
      <c r="IU388" s="20"/>
      <c r="IV388" s="20"/>
    </row>
    <row r="389" spans="1:256" s="1" customFormat="1" ht="15" customHeight="1" x14ac:dyDescent="0.25">
      <c r="A389" s="131"/>
      <c r="B389" s="56"/>
      <c r="C389" s="118"/>
      <c r="D389" s="119"/>
      <c r="E389" s="120" t="s">
        <v>9</v>
      </c>
      <c r="F389" s="121"/>
      <c r="G389" s="109">
        <v>1</v>
      </c>
      <c r="H389" s="122"/>
      <c r="I389" s="121"/>
      <c r="J389" s="123" t="s">
        <v>9</v>
      </c>
      <c r="K389" s="124">
        <v>0</v>
      </c>
      <c r="L389" s="125"/>
      <c r="M389" s="121"/>
      <c r="N389" s="126"/>
      <c r="O389" s="127" t="s">
        <v>9</v>
      </c>
      <c r="P389" s="228">
        <f t="shared" ref="P389:P396" si="23">G389-K389</f>
        <v>1</v>
      </c>
      <c r="Q389" s="129" t="s">
        <v>9</v>
      </c>
      <c r="R389" s="124"/>
      <c r="S389" s="130"/>
      <c r="T389" s="136"/>
      <c r="U389" s="123"/>
      <c r="V389" s="123"/>
      <c r="W389" s="123"/>
      <c r="X389" s="123"/>
      <c r="Y389" s="123"/>
      <c r="Z389" s="123"/>
      <c r="AA389" s="123"/>
      <c r="AB389" s="123"/>
      <c r="AC389" s="123"/>
      <c r="AD389" s="121"/>
      <c r="AE389" s="121"/>
      <c r="AF389" s="142"/>
      <c r="AG389" s="64"/>
      <c r="AH389" s="66"/>
      <c r="AI389" s="66"/>
      <c r="AJ389" s="66"/>
      <c r="AK389" s="66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0"/>
      <c r="GF389" s="20"/>
      <c r="GG389" s="20"/>
      <c r="GH389" s="20"/>
      <c r="GI389" s="20"/>
      <c r="GJ389" s="20"/>
      <c r="GK389" s="20"/>
      <c r="GL389" s="20"/>
      <c r="GM389" s="20"/>
      <c r="GN389" s="20"/>
      <c r="GO389" s="20"/>
      <c r="GP389" s="20"/>
      <c r="GQ389" s="20"/>
      <c r="GR389" s="20"/>
      <c r="GS389" s="20"/>
      <c r="GT389" s="20"/>
      <c r="GU389" s="20"/>
      <c r="GV389" s="20"/>
      <c r="GW389" s="20"/>
      <c r="GX389" s="20"/>
      <c r="GY389" s="20"/>
      <c r="GZ389" s="20"/>
      <c r="HA389" s="20"/>
      <c r="HB389" s="20"/>
      <c r="HC389" s="20"/>
      <c r="HD389" s="20"/>
      <c r="HE389" s="20"/>
      <c r="HF389" s="20"/>
      <c r="HG389" s="20"/>
      <c r="HH389" s="20"/>
      <c r="HI389" s="20"/>
      <c r="HJ389" s="20"/>
      <c r="HK389" s="20"/>
      <c r="HL389" s="20"/>
      <c r="HM389" s="20"/>
      <c r="HN389" s="20"/>
      <c r="HO389" s="20"/>
      <c r="HP389" s="20"/>
      <c r="HQ389" s="20"/>
      <c r="HR389" s="20"/>
      <c r="HS389" s="20"/>
      <c r="HT389" s="20"/>
      <c r="HU389" s="20"/>
      <c r="HV389" s="20"/>
      <c r="HW389" s="20"/>
      <c r="HX389" s="20"/>
      <c r="HY389" s="20"/>
      <c r="HZ389" s="20"/>
      <c r="IA389" s="20"/>
      <c r="IB389" s="20"/>
      <c r="IC389" s="20"/>
      <c r="ID389" s="20"/>
      <c r="IE389" s="20"/>
      <c r="IF389" s="20"/>
      <c r="IG389" s="20"/>
      <c r="IH389" s="20"/>
      <c r="II389" s="20"/>
      <c r="IJ389" s="20"/>
      <c r="IK389" s="20"/>
      <c r="IL389" s="20"/>
      <c r="IM389" s="20"/>
      <c r="IN389" s="20"/>
      <c r="IO389" s="20"/>
      <c r="IP389" s="20"/>
      <c r="IQ389" s="20"/>
      <c r="IR389" s="20"/>
      <c r="IS389" s="20"/>
      <c r="IT389" s="20"/>
      <c r="IU389" s="20"/>
      <c r="IV389" s="20"/>
    </row>
    <row r="390" spans="1:256" s="1" customFormat="1" ht="15" customHeight="1" x14ac:dyDescent="0.25">
      <c r="A390" s="131">
        <v>424</v>
      </c>
      <c r="B390" s="56"/>
      <c r="C390" s="118">
        <v>24</v>
      </c>
      <c r="D390" s="119"/>
      <c r="E390" s="120" t="s">
        <v>8</v>
      </c>
      <c r="F390" s="121"/>
      <c r="G390" s="109">
        <v>10562</v>
      </c>
      <c r="H390" s="122">
        <v>44753</v>
      </c>
      <c r="I390" s="121"/>
      <c r="J390" s="123" t="s">
        <v>8</v>
      </c>
      <c r="K390" s="124">
        <v>12112</v>
      </c>
      <c r="L390" s="125"/>
      <c r="M390" s="121"/>
      <c r="N390" s="126"/>
      <c r="O390" s="127" t="s">
        <v>8</v>
      </c>
      <c r="P390" s="228"/>
      <c r="Q390" s="129" t="s">
        <v>8</v>
      </c>
      <c r="R390" s="124">
        <v>1550</v>
      </c>
      <c r="S390" s="130"/>
      <c r="T390" s="136"/>
      <c r="U390" s="123"/>
      <c r="V390" s="123"/>
      <c r="W390" s="123"/>
      <c r="X390" s="123"/>
      <c r="Y390" s="123"/>
      <c r="Z390" s="123"/>
      <c r="AA390" s="123"/>
      <c r="AB390" s="123"/>
      <c r="AC390" s="123"/>
      <c r="AD390" s="121"/>
      <c r="AE390" s="121"/>
      <c r="AF390" s="142"/>
      <c r="AG390" s="64"/>
      <c r="AH390" s="66"/>
      <c r="AI390" s="66"/>
      <c r="AJ390" s="66"/>
      <c r="AK390" s="66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B390" s="20"/>
      <c r="GC390" s="20"/>
      <c r="GD390" s="20"/>
      <c r="GE390" s="20"/>
      <c r="GF390" s="20"/>
      <c r="GG390" s="20"/>
      <c r="GH390" s="20"/>
      <c r="GI390" s="20"/>
      <c r="GJ390" s="20"/>
      <c r="GK390" s="20"/>
      <c r="GL390" s="20"/>
      <c r="GM390" s="20"/>
      <c r="GN390" s="20"/>
      <c r="GO390" s="20"/>
      <c r="GP390" s="20"/>
      <c r="GQ390" s="20"/>
      <c r="GR390" s="20"/>
      <c r="GS390" s="20"/>
      <c r="GT390" s="20"/>
      <c r="GU390" s="20"/>
      <c r="GV390" s="20"/>
      <c r="GW390" s="20"/>
      <c r="GX390" s="20"/>
      <c r="GY390" s="20"/>
      <c r="GZ390" s="20"/>
      <c r="HA390" s="20"/>
      <c r="HB390" s="20"/>
      <c r="HC390" s="20"/>
      <c r="HD390" s="20"/>
      <c r="HE390" s="20"/>
      <c r="HF390" s="20"/>
      <c r="HG390" s="20"/>
      <c r="HH390" s="20"/>
      <c r="HI390" s="20"/>
      <c r="HJ390" s="20"/>
      <c r="HK390" s="20"/>
      <c r="HL390" s="20"/>
      <c r="HM390" s="20"/>
      <c r="HN390" s="20"/>
      <c r="HO390" s="20"/>
      <c r="HP390" s="20"/>
      <c r="HQ390" s="20"/>
      <c r="HR390" s="20"/>
      <c r="HS390" s="20"/>
      <c r="HT390" s="20"/>
      <c r="HU390" s="20"/>
      <c r="HV390" s="20"/>
      <c r="HW390" s="20"/>
      <c r="HX390" s="20"/>
      <c r="HY390" s="20"/>
      <c r="HZ390" s="20"/>
      <c r="IA390" s="20"/>
      <c r="IB390" s="20"/>
      <c r="IC390" s="20"/>
      <c r="ID390" s="20"/>
      <c r="IE390" s="20"/>
      <c r="IF390" s="20"/>
      <c r="IG390" s="20"/>
      <c r="IH390" s="20"/>
      <c r="II390" s="20"/>
      <c r="IJ390" s="20"/>
      <c r="IK390" s="20"/>
      <c r="IL390" s="20"/>
      <c r="IM390" s="20"/>
      <c r="IN390" s="20"/>
      <c r="IO390" s="20"/>
      <c r="IP390" s="20"/>
      <c r="IQ390" s="20"/>
      <c r="IR390" s="20"/>
      <c r="IS390" s="20"/>
      <c r="IT390" s="20"/>
      <c r="IU390" s="20"/>
      <c r="IV390" s="20"/>
    </row>
    <row r="391" spans="1:256" s="1" customFormat="1" ht="15" customHeight="1" x14ac:dyDescent="0.25">
      <c r="A391" s="131"/>
      <c r="B391" s="56"/>
      <c r="C391" s="118"/>
      <c r="D391" s="119"/>
      <c r="E391" s="120" t="s">
        <v>9</v>
      </c>
      <c r="F391" s="121"/>
      <c r="G391" s="109">
        <v>5195</v>
      </c>
      <c r="H391" s="122"/>
      <c r="I391" s="121"/>
      <c r="J391" s="123" t="s">
        <v>9</v>
      </c>
      <c r="K391" s="124">
        <v>6273</v>
      </c>
      <c r="L391" s="125"/>
      <c r="M391" s="121"/>
      <c r="N391" s="126"/>
      <c r="O391" s="127" t="s">
        <v>9</v>
      </c>
      <c r="P391" s="228"/>
      <c r="Q391" s="129" t="s">
        <v>9</v>
      </c>
      <c r="R391" s="124">
        <v>1078</v>
      </c>
      <c r="S391" s="130"/>
      <c r="T391" s="136"/>
      <c r="U391" s="123"/>
      <c r="V391" s="123"/>
      <c r="W391" s="123"/>
      <c r="X391" s="123"/>
      <c r="Y391" s="123"/>
      <c r="Z391" s="123"/>
      <c r="AA391" s="123"/>
      <c r="AB391" s="123"/>
      <c r="AC391" s="123"/>
      <c r="AD391" s="121"/>
      <c r="AE391" s="121"/>
      <c r="AF391" s="142"/>
      <c r="AG391" s="64"/>
      <c r="AH391" s="66"/>
      <c r="AI391" s="66"/>
      <c r="AJ391" s="66"/>
      <c r="AK391" s="66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  <c r="FQ391" s="20"/>
      <c r="FR391" s="20"/>
      <c r="FS391" s="20"/>
      <c r="FT391" s="20"/>
      <c r="FU391" s="20"/>
      <c r="FV391" s="20"/>
      <c r="FW391" s="20"/>
      <c r="FX391" s="20"/>
      <c r="FY391" s="20"/>
      <c r="FZ391" s="20"/>
      <c r="GA391" s="20"/>
      <c r="GB391" s="20"/>
      <c r="GC391" s="20"/>
      <c r="GD391" s="20"/>
      <c r="GE391" s="20"/>
      <c r="GF391" s="20"/>
      <c r="GG391" s="20"/>
      <c r="GH391" s="20"/>
      <c r="GI391" s="20"/>
      <c r="GJ391" s="20"/>
      <c r="GK391" s="20"/>
      <c r="GL391" s="20"/>
      <c r="GM391" s="20"/>
      <c r="GN391" s="20"/>
      <c r="GO391" s="20"/>
      <c r="GP391" s="20"/>
      <c r="GQ391" s="20"/>
      <c r="GR391" s="20"/>
      <c r="GS391" s="20"/>
      <c r="GT391" s="20"/>
      <c r="GU391" s="20"/>
      <c r="GV391" s="20"/>
      <c r="GW391" s="20"/>
      <c r="GX391" s="20"/>
      <c r="GY391" s="20"/>
      <c r="GZ391" s="20"/>
      <c r="HA391" s="20"/>
      <c r="HB391" s="20"/>
      <c r="HC391" s="20"/>
      <c r="HD391" s="20"/>
      <c r="HE391" s="20"/>
      <c r="HF391" s="20"/>
      <c r="HG391" s="20"/>
      <c r="HH391" s="20"/>
      <c r="HI391" s="20"/>
      <c r="HJ391" s="20"/>
      <c r="HK391" s="20"/>
      <c r="HL391" s="20"/>
      <c r="HM391" s="20"/>
      <c r="HN391" s="20"/>
      <c r="HO391" s="20"/>
      <c r="HP391" s="20"/>
      <c r="HQ391" s="20"/>
      <c r="HR391" s="20"/>
      <c r="HS391" s="20"/>
      <c r="HT391" s="20"/>
      <c r="HU391" s="20"/>
      <c r="HV391" s="20"/>
      <c r="HW391" s="20"/>
      <c r="HX391" s="20"/>
      <c r="HY391" s="20"/>
      <c r="HZ391" s="20"/>
      <c r="IA391" s="20"/>
      <c r="IB391" s="20"/>
      <c r="IC391" s="20"/>
      <c r="ID391" s="20"/>
      <c r="IE391" s="20"/>
      <c r="IF391" s="20"/>
      <c r="IG391" s="20"/>
      <c r="IH391" s="20"/>
      <c r="II391" s="20"/>
      <c r="IJ391" s="20"/>
      <c r="IK391" s="20"/>
      <c r="IL391" s="20"/>
      <c r="IM391" s="20"/>
      <c r="IN391" s="20"/>
      <c r="IO391" s="20"/>
      <c r="IP391" s="20"/>
      <c r="IQ391" s="20"/>
      <c r="IR391" s="20"/>
      <c r="IS391" s="20"/>
      <c r="IT391" s="20"/>
      <c r="IU391" s="20"/>
      <c r="IV391" s="20"/>
    </row>
    <row r="392" spans="1:256" s="1" customFormat="1" ht="15" customHeight="1" x14ac:dyDescent="0.25">
      <c r="A392" s="131">
        <v>425</v>
      </c>
      <c r="B392" s="56"/>
      <c r="C392" s="118">
        <v>25</v>
      </c>
      <c r="D392" s="119"/>
      <c r="E392" s="120" t="s">
        <v>8</v>
      </c>
      <c r="F392" s="121"/>
      <c r="G392" s="109">
        <v>0</v>
      </c>
      <c r="H392" s="122"/>
      <c r="I392" s="121"/>
      <c r="J392" s="123" t="s">
        <v>8</v>
      </c>
      <c r="K392" s="124"/>
      <c r="L392" s="125"/>
      <c r="M392" s="121"/>
      <c r="N392" s="126"/>
      <c r="O392" s="127" t="s">
        <v>8</v>
      </c>
      <c r="P392" s="228">
        <f t="shared" si="23"/>
        <v>0</v>
      </c>
      <c r="Q392" s="129" t="s">
        <v>8</v>
      </c>
      <c r="R392" s="124"/>
      <c r="S392" s="130" t="s">
        <v>44</v>
      </c>
      <c r="T392" s="136"/>
      <c r="U392" s="123"/>
      <c r="V392" s="123"/>
      <c r="W392" s="123"/>
      <c r="X392" s="123"/>
      <c r="Y392" s="123"/>
      <c r="Z392" s="123"/>
      <c r="AA392" s="123"/>
      <c r="AB392" s="123"/>
      <c r="AC392" s="123"/>
      <c r="AD392" s="121"/>
      <c r="AE392" s="121"/>
      <c r="AF392" s="142"/>
      <c r="AG392" s="64"/>
      <c r="AH392" s="66"/>
      <c r="AI392" s="66"/>
      <c r="AJ392" s="66"/>
      <c r="AK392" s="66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  <c r="FQ392" s="20"/>
      <c r="FR392" s="20"/>
      <c r="FS392" s="20"/>
      <c r="FT392" s="20"/>
      <c r="FU392" s="20"/>
      <c r="FV392" s="20"/>
      <c r="FW392" s="20"/>
      <c r="FX392" s="20"/>
      <c r="FY392" s="20"/>
      <c r="FZ392" s="20"/>
      <c r="GA392" s="20"/>
      <c r="GB392" s="20"/>
      <c r="GC392" s="20"/>
      <c r="GD392" s="20"/>
      <c r="GE392" s="20"/>
      <c r="GF392" s="20"/>
      <c r="GG392" s="20"/>
      <c r="GH392" s="20"/>
      <c r="GI392" s="20"/>
      <c r="GJ392" s="20"/>
      <c r="GK392" s="20"/>
      <c r="GL392" s="20"/>
      <c r="GM392" s="20"/>
      <c r="GN392" s="20"/>
      <c r="GO392" s="20"/>
      <c r="GP392" s="20"/>
      <c r="GQ392" s="20"/>
      <c r="GR392" s="20"/>
      <c r="GS392" s="20"/>
      <c r="GT392" s="20"/>
      <c r="GU392" s="20"/>
      <c r="GV392" s="20"/>
      <c r="GW392" s="20"/>
      <c r="GX392" s="20"/>
      <c r="GY392" s="20"/>
      <c r="GZ392" s="20"/>
      <c r="HA392" s="20"/>
      <c r="HB392" s="20"/>
      <c r="HC392" s="20"/>
      <c r="HD392" s="20"/>
      <c r="HE392" s="20"/>
      <c r="HF392" s="20"/>
      <c r="HG392" s="20"/>
      <c r="HH392" s="20"/>
      <c r="HI392" s="20"/>
      <c r="HJ392" s="20"/>
      <c r="HK392" s="20"/>
      <c r="HL392" s="20"/>
      <c r="HM392" s="20"/>
      <c r="HN392" s="20"/>
      <c r="HO392" s="20"/>
      <c r="HP392" s="20"/>
      <c r="HQ392" s="20"/>
      <c r="HR392" s="20"/>
      <c r="HS392" s="20"/>
      <c r="HT392" s="20"/>
      <c r="HU392" s="20"/>
      <c r="HV392" s="20"/>
      <c r="HW392" s="20"/>
      <c r="HX392" s="20"/>
      <c r="HY392" s="20"/>
      <c r="HZ392" s="20"/>
      <c r="IA392" s="20"/>
      <c r="IB392" s="20"/>
      <c r="IC392" s="20"/>
      <c r="ID392" s="20"/>
      <c r="IE392" s="20"/>
      <c r="IF392" s="20"/>
      <c r="IG392" s="20"/>
      <c r="IH392" s="20"/>
      <c r="II392" s="20"/>
      <c r="IJ392" s="20"/>
      <c r="IK392" s="20"/>
      <c r="IL392" s="20"/>
      <c r="IM392" s="20"/>
      <c r="IN392" s="20"/>
      <c r="IO392" s="20"/>
      <c r="IP392" s="20"/>
      <c r="IQ392" s="20"/>
      <c r="IR392" s="20"/>
      <c r="IS392" s="20"/>
      <c r="IT392" s="20"/>
      <c r="IU392" s="20"/>
      <c r="IV392" s="20"/>
    </row>
    <row r="393" spans="1:256" s="1" customFormat="1" ht="15" customHeight="1" x14ac:dyDescent="0.25">
      <c r="A393" s="131"/>
      <c r="B393" s="56"/>
      <c r="C393" s="118"/>
      <c r="D393" s="119"/>
      <c r="E393" s="120" t="s">
        <v>9</v>
      </c>
      <c r="F393" s="121"/>
      <c r="G393" s="109">
        <v>0</v>
      </c>
      <c r="H393" s="122"/>
      <c r="I393" s="121"/>
      <c r="J393" s="123" t="s">
        <v>9</v>
      </c>
      <c r="K393" s="124"/>
      <c r="L393" s="125"/>
      <c r="M393" s="121"/>
      <c r="N393" s="126"/>
      <c r="O393" s="127" t="s">
        <v>9</v>
      </c>
      <c r="P393" s="228">
        <f t="shared" si="23"/>
        <v>0</v>
      </c>
      <c r="Q393" s="129" t="s">
        <v>9</v>
      </c>
      <c r="R393" s="124"/>
      <c r="S393" s="130"/>
      <c r="T393" s="136"/>
      <c r="U393" s="123"/>
      <c r="V393" s="123"/>
      <c r="W393" s="123"/>
      <c r="X393" s="123"/>
      <c r="Y393" s="123"/>
      <c r="Z393" s="123"/>
      <c r="AA393" s="123"/>
      <c r="AB393" s="123"/>
      <c r="AC393" s="123"/>
      <c r="AD393" s="121"/>
      <c r="AE393" s="121"/>
      <c r="AF393" s="142"/>
      <c r="AG393" s="64"/>
      <c r="AH393" s="66"/>
      <c r="AI393" s="66"/>
      <c r="AJ393" s="66"/>
      <c r="AK393" s="66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  <c r="FQ393" s="20"/>
      <c r="FR393" s="20"/>
      <c r="FS393" s="20"/>
      <c r="FT393" s="20"/>
      <c r="FU393" s="20"/>
      <c r="FV393" s="20"/>
      <c r="FW393" s="20"/>
      <c r="FX393" s="20"/>
      <c r="FY393" s="20"/>
      <c r="FZ393" s="20"/>
      <c r="GA393" s="20"/>
      <c r="GB393" s="20"/>
      <c r="GC393" s="20"/>
      <c r="GD393" s="20"/>
      <c r="GE393" s="20"/>
      <c r="GF393" s="20"/>
      <c r="GG393" s="20"/>
      <c r="GH393" s="20"/>
      <c r="GI393" s="20"/>
      <c r="GJ393" s="20"/>
      <c r="GK393" s="20"/>
      <c r="GL393" s="20"/>
      <c r="GM393" s="20"/>
      <c r="GN393" s="20"/>
      <c r="GO393" s="20"/>
      <c r="GP393" s="20"/>
      <c r="GQ393" s="20"/>
      <c r="GR393" s="20"/>
      <c r="GS393" s="20"/>
      <c r="GT393" s="20"/>
      <c r="GU393" s="20"/>
      <c r="GV393" s="20"/>
      <c r="GW393" s="20"/>
      <c r="GX393" s="20"/>
      <c r="GY393" s="20"/>
      <c r="GZ393" s="20"/>
      <c r="HA393" s="20"/>
      <c r="HB393" s="20"/>
      <c r="HC393" s="20"/>
      <c r="HD393" s="20"/>
      <c r="HE393" s="20"/>
      <c r="HF393" s="20"/>
      <c r="HG393" s="20"/>
      <c r="HH393" s="20"/>
      <c r="HI393" s="20"/>
      <c r="HJ393" s="20"/>
      <c r="HK393" s="20"/>
      <c r="HL393" s="20"/>
      <c r="HM393" s="20"/>
      <c r="HN393" s="20"/>
      <c r="HO393" s="20"/>
      <c r="HP393" s="20"/>
      <c r="HQ393" s="20"/>
      <c r="HR393" s="20"/>
      <c r="HS393" s="20"/>
      <c r="HT393" s="20"/>
      <c r="HU393" s="20"/>
      <c r="HV393" s="20"/>
      <c r="HW393" s="20"/>
      <c r="HX393" s="20"/>
      <c r="HY393" s="20"/>
      <c r="HZ393" s="20"/>
      <c r="IA393" s="20"/>
      <c r="IB393" s="20"/>
      <c r="IC393" s="20"/>
      <c r="ID393" s="20"/>
      <c r="IE393" s="20"/>
      <c r="IF393" s="20"/>
      <c r="IG393" s="20"/>
      <c r="IH393" s="20"/>
      <c r="II393" s="20"/>
      <c r="IJ393" s="20"/>
      <c r="IK393" s="20"/>
      <c r="IL393" s="20"/>
      <c r="IM393" s="20"/>
      <c r="IN393" s="20"/>
      <c r="IO393" s="20"/>
      <c r="IP393" s="20"/>
      <c r="IQ393" s="20"/>
      <c r="IR393" s="20"/>
      <c r="IS393" s="20"/>
      <c r="IT393" s="20"/>
      <c r="IU393" s="20"/>
      <c r="IV393" s="20"/>
    </row>
    <row r="394" spans="1:256" s="1" customFormat="1" ht="15" customHeight="1" x14ac:dyDescent="0.25">
      <c r="A394" s="131">
        <v>426</v>
      </c>
      <c r="B394" s="56"/>
      <c r="C394" s="118">
        <v>26</v>
      </c>
      <c r="D394" s="119"/>
      <c r="E394" s="120" t="s">
        <v>8</v>
      </c>
      <c r="F394" s="121"/>
      <c r="G394" s="109">
        <v>329</v>
      </c>
      <c r="H394" s="122">
        <v>44793</v>
      </c>
      <c r="I394" s="121"/>
      <c r="J394" s="123" t="s">
        <v>8</v>
      </c>
      <c r="K394" s="124">
        <v>323</v>
      </c>
      <c r="L394" s="125"/>
      <c r="M394" s="121"/>
      <c r="N394" s="126"/>
      <c r="O394" s="127" t="s">
        <v>8</v>
      </c>
      <c r="P394" s="228">
        <f t="shared" si="23"/>
        <v>6</v>
      </c>
      <c r="Q394" s="129" t="s">
        <v>8</v>
      </c>
      <c r="R394" s="124"/>
      <c r="S394" s="130"/>
      <c r="T394" s="136"/>
      <c r="U394" s="123"/>
      <c r="V394" s="123"/>
      <c r="W394" s="123"/>
      <c r="X394" s="123"/>
      <c r="Y394" s="123"/>
      <c r="Z394" s="123"/>
      <c r="AA394" s="123"/>
      <c r="AB394" s="123"/>
      <c r="AC394" s="123"/>
      <c r="AD394" s="121"/>
      <c r="AE394" s="121"/>
      <c r="AF394" s="142"/>
      <c r="AG394" s="64"/>
      <c r="AH394" s="66"/>
      <c r="AI394" s="66"/>
      <c r="AJ394" s="66"/>
      <c r="AK394" s="66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B394" s="20"/>
      <c r="GC394" s="20"/>
      <c r="GD394" s="20"/>
      <c r="GE394" s="20"/>
      <c r="GF394" s="20"/>
      <c r="GG394" s="20"/>
      <c r="GH394" s="20"/>
      <c r="GI394" s="20"/>
      <c r="GJ394" s="20"/>
      <c r="GK394" s="20"/>
      <c r="GL394" s="20"/>
      <c r="GM394" s="20"/>
      <c r="GN394" s="20"/>
      <c r="GO394" s="20"/>
      <c r="GP394" s="20"/>
      <c r="GQ394" s="20"/>
      <c r="GR394" s="20"/>
      <c r="GS394" s="20"/>
      <c r="GT394" s="20"/>
      <c r="GU394" s="20"/>
      <c r="GV394" s="20"/>
      <c r="GW394" s="20"/>
      <c r="GX394" s="20"/>
      <c r="GY394" s="20"/>
      <c r="GZ394" s="20"/>
      <c r="HA394" s="20"/>
      <c r="HB394" s="20"/>
      <c r="HC394" s="20"/>
      <c r="HD394" s="20"/>
      <c r="HE394" s="20"/>
      <c r="HF394" s="20"/>
      <c r="HG394" s="20"/>
      <c r="HH394" s="20"/>
      <c r="HI394" s="20"/>
      <c r="HJ394" s="20"/>
      <c r="HK394" s="20"/>
      <c r="HL394" s="20"/>
      <c r="HM394" s="20"/>
      <c r="HN394" s="20"/>
      <c r="HO394" s="20"/>
      <c r="HP394" s="20"/>
      <c r="HQ394" s="20"/>
      <c r="HR394" s="20"/>
      <c r="HS394" s="20"/>
      <c r="HT394" s="20"/>
      <c r="HU394" s="20"/>
      <c r="HV394" s="20"/>
      <c r="HW394" s="20"/>
      <c r="HX394" s="20"/>
      <c r="HY394" s="20"/>
      <c r="HZ394" s="20"/>
      <c r="IA394" s="20"/>
      <c r="IB394" s="20"/>
      <c r="IC394" s="20"/>
      <c r="ID394" s="20"/>
      <c r="IE394" s="20"/>
      <c r="IF394" s="20"/>
      <c r="IG394" s="20"/>
      <c r="IH394" s="20"/>
      <c r="II394" s="20"/>
      <c r="IJ394" s="20"/>
      <c r="IK394" s="20"/>
      <c r="IL394" s="20"/>
      <c r="IM394" s="20"/>
      <c r="IN394" s="20"/>
      <c r="IO394" s="20"/>
      <c r="IP394" s="20"/>
      <c r="IQ394" s="20"/>
      <c r="IR394" s="20"/>
      <c r="IS394" s="20"/>
      <c r="IT394" s="20"/>
      <c r="IU394" s="20"/>
      <c r="IV394" s="20"/>
    </row>
    <row r="395" spans="1:256" s="1" customFormat="1" ht="15" customHeight="1" x14ac:dyDescent="0.25">
      <c r="A395" s="131"/>
      <c r="B395" s="56"/>
      <c r="C395" s="118"/>
      <c r="D395" s="119"/>
      <c r="E395" s="120" t="s">
        <v>9</v>
      </c>
      <c r="F395" s="121"/>
      <c r="G395" s="109">
        <v>45</v>
      </c>
      <c r="H395" s="122"/>
      <c r="I395" s="121"/>
      <c r="J395" s="123" t="s">
        <v>9</v>
      </c>
      <c r="K395" s="124">
        <v>45</v>
      </c>
      <c r="L395" s="125"/>
      <c r="M395" s="121"/>
      <c r="N395" s="126"/>
      <c r="O395" s="127" t="s">
        <v>9</v>
      </c>
      <c r="P395" s="228">
        <f t="shared" si="23"/>
        <v>0</v>
      </c>
      <c r="Q395" s="129" t="s">
        <v>9</v>
      </c>
      <c r="R395" s="124"/>
      <c r="S395" s="130"/>
      <c r="T395" s="136"/>
      <c r="U395" s="123"/>
      <c r="V395" s="123"/>
      <c r="W395" s="123"/>
      <c r="X395" s="123"/>
      <c r="Y395" s="123"/>
      <c r="Z395" s="123"/>
      <c r="AA395" s="123"/>
      <c r="AB395" s="123"/>
      <c r="AC395" s="123"/>
      <c r="AD395" s="121"/>
      <c r="AE395" s="121"/>
      <c r="AF395" s="142"/>
      <c r="AG395" s="64"/>
      <c r="AH395" s="66"/>
      <c r="AI395" s="66"/>
      <c r="AJ395" s="66"/>
      <c r="AK395" s="66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B395" s="20"/>
      <c r="GC395" s="20"/>
      <c r="GD395" s="20"/>
      <c r="GE395" s="20"/>
      <c r="GF395" s="20"/>
      <c r="GG395" s="20"/>
      <c r="GH395" s="20"/>
      <c r="GI395" s="20"/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0"/>
      <c r="GU395" s="20"/>
      <c r="GV395" s="20"/>
      <c r="GW395" s="20"/>
      <c r="GX395" s="20"/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0"/>
      <c r="HJ395" s="20"/>
      <c r="HK395" s="20"/>
      <c r="HL395" s="20"/>
      <c r="HM395" s="20"/>
      <c r="HN395" s="20"/>
      <c r="HO395" s="20"/>
      <c r="HP395" s="20"/>
      <c r="HQ395" s="20"/>
      <c r="HR395" s="20"/>
      <c r="HS395" s="20"/>
      <c r="HT395" s="20"/>
      <c r="HU395" s="20"/>
      <c r="HV395" s="20"/>
      <c r="HW395" s="20"/>
      <c r="HX395" s="20"/>
      <c r="HY395" s="20"/>
      <c r="HZ395" s="20"/>
      <c r="IA395" s="20"/>
      <c r="IB395" s="20"/>
      <c r="IC395" s="20"/>
      <c r="ID395" s="20"/>
      <c r="IE395" s="20"/>
      <c r="IF395" s="20"/>
      <c r="IG395" s="20"/>
      <c r="IH395" s="20"/>
      <c r="II395" s="20"/>
      <c r="IJ395" s="20"/>
      <c r="IK395" s="20"/>
      <c r="IL395" s="20"/>
      <c r="IM395" s="20"/>
      <c r="IN395" s="20"/>
      <c r="IO395" s="20"/>
      <c r="IP395" s="20"/>
      <c r="IQ395" s="20"/>
      <c r="IR395" s="20"/>
      <c r="IS395" s="20"/>
      <c r="IT395" s="20"/>
      <c r="IU395" s="20"/>
      <c r="IV395" s="20"/>
    </row>
    <row r="396" spans="1:256" s="1" customFormat="1" ht="15" customHeight="1" x14ac:dyDescent="0.25">
      <c r="A396" s="131">
        <v>427</v>
      </c>
      <c r="B396" s="56"/>
      <c r="C396" s="118">
        <v>27</v>
      </c>
      <c r="D396" s="119"/>
      <c r="E396" s="120" t="s">
        <v>10</v>
      </c>
      <c r="F396" s="121"/>
      <c r="G396" s="109">
        <v>65</v>
      </c>
      <c r="H396" s="122">
        <v>44464</v>
      </c>
      <c r="I396" s="121"/>
      <c r="J396" s="123" t="s">
        <v>10</v>
      </c>
      <c r="K396" s="124">
        <v>39</v>
      </c>
      <c r="L396" s="125"/>
      <c r="M396" s="121"/>
      <c r="N396" s="126"/>
      <c r="O396" s="127" t="s">
        <v>8</v>
      </c>
      <c r="P396" s="228">
        <f t="shared" si="23"/>
        <v>26</v>
      </c>
      <c r="Q396" s="129" t="s">
        <v>8</v>
      </c>
      <c r="R396" s="124"/>
      <c r="S396" s="130"/>
      <c r="T396" s="136"/>
      <c r="U396" s="123"/>
      <c r="V396" s="123"/>
      <c r="W396" s="123"/>
      <c r="X396" s="123"/>
      <c r="Y396" s="123"/>
      <c r="Z396" s="123"/>
      <c r="AA396" s="123"/>
      <c r="AB396" s="123"/>
      <c r="AC396" s="123"/>
      <c r="AD396" s="121"/>
      <c r="AE396" s="121"/>
      <c r="AF396" s="142"/>
      <c r="AG396" s="64"/>
      <c r="AH396" s="66"/>
      <c r="AI396" s="66"/>
      <c r="AJ396" s="66"/>
      <c r="AK396" s="66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  <c r="HL396" s="20"/>
      <c r="HM396" s="20"/>
      <c r="HN396" s="20"/>
      <c r="HO396" s="20"/>
      <c r="HP396" s="20"/>
      <c r="HQ396" s="20"/>
      <c r="HR396" s="20"/>
      <c r="HS396" s="20"/>
      <c r="HT396" s="20"/>
      <c r="HU396" s="20"/>
      <c r="HV396" s="20"/>
      <c r="HW396" s="20"/>
      <c r="HX396" s="20"/>
      <c r="HY396" s="20"/>
      <c r="HZ396" s="20"/>
      <c r="IA396" s="20"/>
      <c r="IB396" s="20"/>
      <c r="IC396" s="20"/>
      <c r="ID396" s="20"/>
      <c r="IE396" s="20"/>
      <c r="IF396" s="20"/>
      <c r="IG396" s="20"/>
      <c r="IH396" s="20"/>
      <c r="II396" s="20"/>
      <c r="IJ396" s="20"/>
      <c r="IK396" s="20"/>
      <c r="IL396" s="20"/>
      <c r="IM396" s="20"/>
      <c r="IN396" s="20"/>
      <c r="IO396" s="20"/>
      <c r="IP396" s="20"/>
      <c r="IQ396" s="20"/>
      <c r="IR396" s="20"/>
      <c r="IS396" s="20"/>
      <c r="IT396" s="20"/>
      <c r="IU396" s="20"/>
      <c r="IV396" s="20"/>
    </row>
    <row r="397" spans="1:256" s="1" customFormat="1" ht="15" customHeight="1" x14ac:dyDescent="0.25">
      <c r="A397" s="131"/>
      <c r="B397" s="56"/>
      <c r="C397" s="118"/>
      <c r="D397" s="119"/>
      <c r="E397" s="120" t="s">
        <v>11</v>
      </c>
      <c r="F397" s="121"/>
      <c r="G397" s="109">
        <v>0</v>
      </c>
      <c r="H397" s="122"/>
      <c r="I397" s="121"/>
      <c r="J397" s="123" t="s">
        <v>11</v>
      </c>
      <c r="K397" s="124">
        <v>30</v>
      </c>
      <c r="L397" s="125"/>
      <c r="M397" s="121"/>
      <c r="N397" s="126"/>
      <c r="O397" s="127" t="s">
        <v>9</v>
      </c>
      <c r="P397" s="228"/>
      <c r="Q397" s="129" t="s">
        <v>9</v>
      </c>
      <c r="R397" s="124">
        <v>30</v>
      </c>
      <c r="S397" s="130"/>
      <c r="T397" s="136"/>
      <c r="U397" s="123"/>
      <c r="V397" s="123"/>
      <c r="W397" s="123"/>
      <c r="X397" s="123"/>
      <c r="Y397" s="123"/>
      <c r="Z397" s="123"/>
      <c r="AA397" s="123"/>
      <c r="AB397" s="123"/>
      <c r="AC397" s="123"/>
      <c r="AD397" s="121"/>
      <c r="AE397" s="121"/>
      <c r="AF397" s="142"/>
      <c r="AG397" s="64"/>
      <c r="AH397" s="66"/>
      <c r="AI397" s="66"/>
      <c r="AJ397" s="66"/>
      <c r="AK397" s="66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0"/>
      <c r="GF397" s="20"/>
      <c r="GG397" s="20"/>
      <c r="GH397" s="20"/>
      <c r="GI397" s="20"/>
      <c r="GJ397" s="20"/>
      <c r="GK397" s="20"/>
      <c r="GL397" s="20"/>
      <c r="GM397" s="20"/>
      <c r="GN397" s="20"/>
      <c r="GO397" s="20"/>
      <c r="GP397" s="20"/>
      <c r="GQ397" s="20"/>
      <c r="GR397" s="20"/>
      <c r="GS397" s="20"/>
      <c r="GT397" s="20"/>
      <c r="GU397" s="20"/>
      <c r="GV397" s="20"/>
      <c r="GW397" s="20"/>
      <c r="GX397" s="20"/>
      <c r="GY397" s="20"/>
      <c r="GZ397" s="20"/>
      <c r="HA397" s="20"/>
      <c r="HB397" s="20"/>
      <c r="HC397" s="20"/>
      <c r="HD397" s="20"/>
      <c r="HE397" s="20"/>
      <c r="HF397" s="20"/>
      <c r="HG397" s="20"/>
      <c r="HH397" s="20"/>
      <c r="HI397" s="20"/>
      <c r="HJ397" s="20"/>
      <c r="HK397" s="20"/>
      <c r="HL397" s="20"/>
      <c r="HM397" s="20"/>
      <c r="HN397" s="20"/>
      <c r="HO397" s="20"/>
      <c r="HP397" s="20"/>
      <c r="HQ397" s="20"/>
      <c r="HR397" s="20"/>
      <c r="HS397" s="20"/>
      <c r="HT397" s="20"/>
      <c r="HU397" s="20"/>
      <c r="HV397" s="20"/>
      <c r="HW397" s="20"/>
      <c r="HX397" s="20"/>
      <c r="HY397" s="20"/>
      <c r="HZ397" s="20"/>
      <c r="IA397" s="20"/>
      <c r="IB397" s="20"/>
      <c r="IC397" s="20"/>
      <c r="ID397" s="20"/>
      <c r="IE397" s="20"/>
      <c r="IF397" s="20"/>
      <c r="IG397" s="20"/>
      <c r="IH397" s="20"/>
      <c r="II397" s="20"/>
      <c r="IJ397" s="20"/>
      <c r="IK397" s="20"/>
      <c r="IL397" s="20"/>
      <c r="IM397" s="20"/>
      <c r="IN397" s="20"/>
      <c r="IO397" s="20"/>
      <c r="IP397" s="20"/>
      <c r="IQ397" s="20"/>
      <c r="IR397" s="20"/>
      <c r="IS397" s="20"/>
      <c r="IT397" s="20"/>
      <c r="IU397" s="20"/>
      <c r="IV397" s="20"/>
    </row>
    <row r="398" spans="1:256" s="1" customFormat="1" ht="15" customHeight="1" x14ac:dyDescent="0.25">
      <c r="A398" s="131">
        <v>428</v>
      </c>
      <c r="B398" s="56"/>
      <c r="C398" s="118">
        <v>28</v>
      </c>
      <c r="D398" s="119"/>
      <c r="E398" s="120" t="s">
        <v>10</v>
      </c>
      <c r="F398" s="121"/>
      <c r="G398" s="109">
        <v>29041</v>
      </c>
      <c r="H398" s="122">
        <v>44849</v>
      </c>
      <c r="I398" s="121"/>
      <c r="J398" s="123" t="s">
        <v>10</v>
      </c>
      <c r="K398" s="124">
        <v>28774</v>
      </c>
      <c r="L398" s="125"/>
      <c r="M398" s="121"/>
      <c r="N398" s="126"/>
      <c r="O398" s="127" t="s">
        <v>8</v>
      </c>
      <c r="P398" s="228">
        <f>G398-K398</f>
        <v>267</v>
      </c>
      <c r="Q398" s="129" t="s">
        <v>8</v>
      </c>
      <c r="R398" s="124"/>
      <c r="S398" s="130"/>
      <c r="T398" s="136"/>
      <c r="U398" s="123"/>
      <c r="V398" s="123"/>
      <c r="W398" s="123"/>
      <c r="X398" s="123"/>
      <c r="Y398" s="123"/>
      <c r="Z398" s="123"/>
      <c r="AA398" s="123"/>
      <c r="AB398" s="123"/>
      <c r="AC398" s="123"/>
      <c r="AD398" s="121"/>
      <c r="AE398" s="121"/>
      <c r="AF398" s="142"/>
      <c r="AG398" s="64"/>
      <c r="AH398" s="66"/>
      <c r="AI398" s="66"/>
      <c r="AJ398" s="66"/>
      <c r="AK398" s="66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0"/>
      <c r="GU398" s="20"/>
      <c r="GV398" s="20"/>
      <c r="GW398" s="20"/>
      <c r="GX398" s="20"/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0"/>
      <c r="HJ398" s="20"/>
      <c r="HK398" s="20"/>
      <c r="HL398" s="20"/>
      <c r="HM398" s="20"/>
      <c r="HN398" s="20"/>
      <c r="HO398" s="20"/>
      <c r="HP398" s="20"/>
      <c r="HQ398" s="20"/>
      <c r="HR398" s="20"/>
      <c r="HS398" s="20"/>
      <c r="HT398" s="20"/>
      <c r="HU398" s="20"/>
      <c r="HV398" s="20"/>
      <c r="HW398" s="20"/>
      <c r="HX398" s="20"/>
      <c r="HY398" s="20"/>
      <c r="HZ398" s="20"/>
      <c r="IA398" s="20"/>
      <c r="IB398" s="20"/>
      <c r="IC398" s="20"/>
      <c r="ID398" s="20"/>
      <c r="IE398" s="20"/>
      <c r="IF398" s="20"/>
      <c r="IG398" s="20"/>
      <c r="IH398" s="20"/>
      <c r="II398" s="20"/>
      <c r="IJ398" s="20"/>
      <c r="IK398" s="20"/>
      <c r="IL398" s="20"/>
      <c r="IM398" s="20"/>
      <c r="IN398" s="20"/>
      <c r="IO398" s="20"/>
      <c r="IP398" s="20"/>
      <c r="IQ398" s="20"/>
      <c r="IR398" s="20"/>
      <c r="IS398" s="20"/>
      <c r="IT398" s="20"/>
      <c r="IU398" s="20"/>
      <c r="IV398" s="20"/>
    </row>
    <row r="399" spans="1:256" s="1" customFormat="1" ht="15" customHeight="1" x14ac:dyDescent="0.25">
      <c r="A399" s="131"/>
      <c r="B399" s="56"/>
      <c r="C399" s="118"/>
      <c r="D399" s="119"/>
      <c r="E399" s="120" t="s">
        <v>11</v>
      </c>
      <c r="F399" s="121"/>
      <c r="G399" s="109">
        <v>5976</v>
      </c>
      <c r="H399" s="122"/>
      <c r="I399" s="121"/>
      <c r="J399" s="123" t="s">
        <v>11</v>
      </c>
      <c r="K399" s="124">
        <v>5893</v>
      </c>
      <c r="L399" s="125"/>
      <c r="M399" s="121"/>
      <c r="N399" s="126"/>
      <c r="O399" s="127" t="s">
        <v>9</v>
      </c>
      <c r="P399" s="228">
        <f>G399-K399</f>
        <v>83</v>
      </c>
      <c r="Q399" s="129" t="s">
        <v>9</v>
      </c>
      <c r="R399" s="124"/>
      <c r="S399" s="130"/>
      <c r="T399" s="136"/>
      <c r="U399" s="123"/>
      <c r="V399" s="123"/>
      <c r="W399" s="123"/>
      <c r="X399" s="123"/>
      <c r="Y399" s="123"/>
      <c r="Z399" s="123"/>
      <c r="AA399" s="123"/>
      <c r="AB399" s="123"/>
      <c r="AC399" s="123"/>
      <c r="AD399" s="121"/>
      <c r="AE399" s="121"/>
      <c r="AF399" s="142"/>
      <c r="AG399" s="64"/>
      <c r="AH399" s="66"/>
      <c r="AI399" s="66"/>
      <c r="AJ399" s="66"/>
      <c r="AK399" s="66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/>
      <c r="GM399" s="20"/>
      <c r="GN399" s="20"/>
      <c r="GO399" s="20"/>
      <c r="GP399" s="20"/>
      <c r="GQ399" s="20"/>
      <c r="GR399" s="20"/>
      <c r="GS399" s="20"/>
      <c r="GT399" s="20"/>
      <c r="GU399" s="20"/>
      <c r="GV399" s="20"/>
      <c r="GW399" s="20"/>
      <c r="GX399" s="20"/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0"/>
      <c r="HJ399" s="20"/>
      <c r="HK399" s="20"/>
      <c r="HL399" s="20"/>
      <c r="HM399" s="20"/>
      <c r="HN399" s="20"/>
      <c r="HO399" s="20"/>
      <c r="HP399" s="20"/>
      <c r="HQ399" s="20"/>
      <c r="HR399" s="20"/>
      <c r="HS399" s="20"/>
      <c r="HT399" s="20"/>
      <c r="HU399" s="20"/>
      <c r="HV399" s="20"/>
      <c r="HW399" s="20"/>
      <c r="HX399" s="20"/>
      <c r="HY399" s="20"/>
      <c r="HZ399" s="20"/>
      <c r="IA399" s="20"/>
      <c r="IB399" s="20"/>
      <c r="IC399" s="20"/>
      <c r="ID399" s="20"/>
      <c r="IE399" s="20"/>
      <c r="IF399" s="20"/>
      <c r="IG399" s="20"/>
      <c r="IH399" s="20"/>
      <c r="II399" s="20"/>
      <c r="IJ399" s="20"/>
      <c r="IK399" s="20"/>
      <c r="IL399" s="20"/>
      <c r="IM399" s="20"/>
      <c r="IN399" s="20"/>
      <c r="IO399" s="20"/>
      <c r="IP399" s="20"/>
      <c r="IQ399" s="20"/>
      <c r="IR399" s="20"/>
      <c r="IS399" s="20"/>
      <c r="IT399" s="20"/>
      <c r="IU399" s="20"/>
      <c r="IV399" s="20"/>
    </row>
    <row r="400" spans="1:256" s="1" customFormat="1" ht="15" customHeight="1" x14ac:dyDescent="0.25">
      <c r="A400" s="131">
        <v>429</v>
      </c>
      <c r="B400" s="56"/>
      <c r="C400" s="118">
        <v>29</v>
      </c>
      <c r="D400" s="119"/>
      <c r="E400" s="120" t="s">
        <v>8</v>
      </c>
      <c r="F400" s="121"/>
      <c r="G400" s="109">
        <v>0</v>
      </c>
      <c r="H400" s="122"/>
      <c r="I400" s="121"/>
      <c r="J400" s="123" t="s">
        <v>8</v>
      </c>
      <c r="K400" s="124"/>
      <c r="L400" s="125"/>
      <c r="M400" s="121"/>
      <c r="N400" s="126"/>
      <c r="O400" s="127" t="s">
        <v>8</v>
      </c>
      <c r="P400" s="228">
        <f t="shared" ref="P400:P406" si="24">G400-K400</f>
        <v>0</v>
      </c>
      <c r="Q400" s="129" t="s">
        <v>8</v>
      </c>
      <c r="R400" s="124"/>
      <c r="S400" s="130"/>
      <c r="T400" s="136"/>
      <c r="U400" s="123"/>
      <c r="V400" s="123"/>
      <c r="W400" s="123"/>
      <c r="X400" s="123"/>
      <c r="Y400" s="123"/>
      <c r="Z400" s="123"/>
      <c r="AA400" s="123"/>
      <c r="AB400" s="123"/>
      <c r="AC400" s="123"/>
      <c r="AD400" s="121"/>
      <c r="AE400" s="121"/>
      <c r="AF400" s="142"/>
      <c r="AG400" s="64"/>
      <c r="AH400" s="66"/>
      <c r="AI400" s="66"/>
      <c r="AJ400" s="66"/>
      <c r="AK400" s="66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  <c r="HL400" s="20"/>
      <c r="HM400" s="20"/>
      <c r="HN400" s="20"/>
      <c r="HO400" s="20"/>
      <c r="HP400" s="20"/>
      <c r="HQ400" s="20"/>
      <c r="HR400" s="20"/>
      <c r="HS400" s="20"/>
      <c r="HT400" s="20"/>
      <c r="HU400" s="20"/>
      <c r="HV400" s="20"/>
      <c r="HW400" s="20"/>
      <c r="HX400" s="20"/>
      <c r="HY400" s="20"/>
      <c r="HZ400" s="20"/>
      <c r="IA400" s="20"/>
      <c r="IB400" s="20"/>
      <c r="IC400" s="20"/>
      <c r="ID400" s="20"/>
      <c r="IE400" s="20"/>
      <c r="IF400" s="20"/>
      <c r="IG400" s="20"/>
      <c r="IH400" s="20"/>
      <c r="II400" s="20"/>
      <c r="IJ400" s="20"/>
      <c r="IK400" s="20"/>
      <c r="IL400" s="20"/>
      <c r="IM400" s="20"/>
      <c r="IN400" s="20"/>
      <c r="IO400" s="20"/>
      <c r="IP400" s="20"/>
      <c r="IQ400" s="20"/>
      <c r="IR400" s="20"/>
      <c r="IS400" s="20"/>
      <c r="IT400" s="20"/>
      <c r="IU400" s="20"/>
      <c r="IV400" s="20"/>
    </row>
    <row r="401" spans="1:256" s="1" customFormat="1" ht="15" customHeight="1" x14ac:dyDescent="0.25">
      <c r="A401" s="131"/>
      <c r="B401" s="56"/>
      <c r="C401" s="118"/>
      <c r="D401" s="119"/>
      <c r="E401" s="120" t="s">
        <v>9</v>
      </c>
      <c r="F401" s="121"/>
      <c r="G401" s="109">
        <v>0</v>
      </c>
      <c r="H401" s="122"/>
      <c r="I401" s="121"/>
      <c r="J401" s="123" t="s">
        <v>9</v>
      </c>
      <c r="K401" s="124"/>
      <c r="L401" s="125"/>
      <c r="M401" s="121"/>
      <c r="N401" s="126"/>
      <c r="O401" s="127" t="s">
        <v>9</v>
      </c>
      <c r="P401" s="228">
        <f t="shared" si="24"/>
        <v>0</v>
      </c>
      <c r="Q401" s="129" t="s">
        <v>9</v>
      </c>
      <c r="R401" s="124"/>
      <c r="S401" s="130"/>
      <c r="T401" s="136"/>
      <c r="U401" s="123"/>
      <c r="V401" s="123"/>
      <c r="W401" s="123"/>
      <c r="X401" s="123"/>
      <c r="Y401" s="123"/>
      <c r="Z401" s="123"/>
      <c r="AA401" s="123"/>
      <c r="AB401" s="123"/>
      <c r="AC401" s="123"/>
      <c r="AD401" s="121"/>
      <c r="AE401" s="121"/>
      <c r="AF401" s="142"/>
      <c r="AG401" s="64"/>
      <c r="AH401" s="66"/>
      <c r="AI401" s="66"/>
      <c r="AJ401" s="66"/>
      <c r="AK401" s="66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  <c r="HL401" s="20"/>
      <c r="HM401" s="20"/>
      <c r="HN401" s="20"/>
      <c r="HO401" s="20"/>
      <c r="HP401" s="20"/>
      <c r="HQ401" s="20"/>
      <c r="HR401" s="20"/>
      <c r="HS401" s="20"/>
      <c r="HT401" s="20"/>
      <c r="HU401" s="20"/>
      <c r="HV401" s="20"/>
      <c r="HW401" s="20"/>
      <c r="HX401" s="20"/>
      <c r="HY401" s="20"/>
      <c r="HZ401" s="20"/>
      <c r="IA401" s="20"/>
      <c r="IB401" s="20"/>
      <c r="IC401" s="20"/>
      <c r="ID401" s="20"/>
      <c r="IE401" s="20"/>
      <c r="IF401" s="20"/>
      <c r="IG401" s="20"/>
      <c r="IH401" s="20"/>
      <c r="II401" s="20"/>
      <c r="IJ401" s="20"/>
      <c r="IK401" s="20"/>
      <c r="IL401" s="20"/>
      <c r="IM401" s="20"/>
      <c r="IN401" s="20"/>
      <c r="IO401" s="20"/>
      <c r="IP401" s="20"/>
      <c r="IQ401" s="20"/>
      <c r="IR401" s="20"/>
      <c r="IS401" s="20"/>
      <c r="IT401" s="20"/>
      <c r="IU401" s="20"/>
      <c r="IV401" s="20"/>
    </row>
    <row r="402" spans="1:256" s="1" customFormat="1" ht="15" customHeight="1" x14ac:dyDescent="0.25">
      <c r="A402" s="131">
        <v>430</v>
      </c>
      <c r="B402" s="56"/>
      <c r="C402" s="118">
        <v>30</v>
      </c>
      <c r="D402" s="119"/>
      <c r="E402" s="120" t="s">
        <v>10</v>
      </c>
      <c r="F402" s="121"/>
      <c r="G402" s="109">
        <v>3447</v>
      </c>
      <c r="H402" s="122">
        <v>44443</v>
      </c>
      <c r="I402" s="121"/>
      <c r="J402" s="123" t="s">
        <v>10</v>
      </c>
      <c r="K402" s="124">
        <v>2761</v>
      </c>
      <c r="L402" s="125"/>
      <c r="M402" s="121"/>
      <c r="N402" s="126"/>
      <c r="O402" s="127" t="s">
        <v>8</v>
      </c>
      <c r="P402" s="228">
        <f t="shared" si="24"/>
        <v>686</v>
      </c>
      <c r="Q402" s="129" t="s">
        <v>8</v>
      </c>
      <c r="R402" s="124"/>
      <c r="S402" s="130"/>
      <c r="T402" s="136"/>
      <c r="U402" s="123"/>
      <c r="V402" s="123"/>
      <c r="W402" s="123"/>
      <c r="X402" s="123"/>
      <c r="Y402" s="123"/>
      <c r="Z402" s="123"/>
      <c r="AA402" s="123"/>
      <c r="AB402" s="123"/>
      <c r="AC402" s="123"/>
      <c r="AD402" s="121"/>
      <c r="AE402" s="121"/>
      <c r="AF402" s="142"/>
      <c r="AG402" s="64"/>
      <c r="AH402" s="66"/>
      <c r="AI402" s="66"/>
      <c r="AJ402" s="66"/>
      <c r="AK402" s="66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  <c r="HL402" s="20"/>
      <c r="HM402" s="20"/>
      <c r="HN402" s="20"/>
      <c r="HO402" s="20"/>
      <c r="HP402" s="20"/>
      <c r="HQ402" s="20"/>
      <c r="HR402" s="20"/>
      <c r="HS402" s="20"/>
      <c r="HT402" s="20"/>
      <c r="HU402" s="20"/>
      <c r="HV402" s="20"/>
      <c r="HW402" s="20"/>
      <c r="HX402" s="20"/>
      <c r="HY402" s="20"/>
      <c r="HZ402" s="20"/>
      <c r="IA402" s="20"/>
      <c r="IB402" s="20"/>
      <c r="IC402" s="20"/>
      <c r="ID402" s="20"/>
      <c r="IE402" s="20"/>
      <c r="IF402" s="20"/>
      <c r="IG402" s="20"/>
      <c r="IH402" s="20"/>
      <c r="II402" s="20"/>
      <c r="IJ402" s="20"/>
      <c r="IK402" s="20"/>
      <c r="IL402" s="20"/>
      <c r="IM402" s="20"/>
      <c r="IN402" s="20"/>
      <c r="IO402" s="20"/>
      <c r="IP402" s="20"/>
      <c r="IQ402" s="20"/>
      <c r="IR402" s="20"/>
      <c r="IS402" s="20"/>
      <c r="IT402" s="20"/>
      <c r="IU402" s="20"/>
      <c r="IV402" s="20"/>
    </row>
    <row r="403" spans="1:256" s="1" customFormat="1" ht="15" customHeight="1" x14ac:dyDescent="0.25">
      <c r="A403" s="131"/>
      <c r="B403" s="56"/>
      <c r="C403" s="118"/>
      <c r="D403" s="119"/>
      <c r="E403" s="120" t="s">
        <v>11</v>
      </c>
      <c r="F403" s="121"/>
      <c r="G403" s="109">
        <v>1690</v>
      </c>
      <c r="H403" s="122"/>
      <c r="I403" s="121"/>
      <c r="J403" s="123" t="s">
        <v>11</v>
      </c>
      <c r="K403" s="124">
        <v>1334</v>
      </c>
      <c r="L403" s="125"/>
      <c r="M403" s="121"/>
      <c r="N403" s="126"/>
      <c r="O403" s="127" t="s">
        <v>9</v>
      </c>
      <c r="P403" s="228">
        <f t="shared" si="24"/>
        <v>356</v>
      </c>
      <c r="Q403" s="129" t="s">
        <v>9</v>
      </c>
      <c r="R403" s="124"/>
      <c r="S403" s="130"/>
      <c r="T403" s="136"/>
      <c r="U403" s="123"/>
      <c r="V403" s="123"/>
      <c r="W403" s="123"/>
      <c r="X403" s="123"/>
      <c r="Y403" s="123"/>
      <c r="Z403" s="123"/>
      <c r="AA403" s="123"/>
      <c r="AB403" s="123"/>
      <c r="AC403" s="123"/>
      <c r="AD403" s="121"/>
      <c r="AE403" s="121"/>
      <c r="AF403" s="142"/>
      <c r="AG403" s="64"/>
      <c r="AH403" s="66"/>
      <c r="AI403" s="66"/>
      <c r="AJ403" s="66"/>
      <c r="AK403" s="66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  <c r="HL403" s="20"/>
      <c r="HM403" s="20"/>
      <c r="HN403" s="20"/>
      <c r="HO403" s="20"/>
      <c r="HP403" s="20"/>
      <c r="HQ403" s="20"/>
      <c r="HR403" s="20"/>
      <c r="HS403" s="20"/>
      <c r="HT403" s="20"/>
      <c r="HU403" s="20"/>
      <c r="HV403" s="20"/>
      <c r="HW403" s="20"/>
      <c r="HX403" s="20"/>
      <c r="HY403" s="20"/>
      <c r="HZ403" s="20"/>
      <c r="IA403" s="20"/>
      <c r="IB403" s="20"/>
      <c r="IC403" s="20"/>
      <c r="ID403" s="20"/>
      <c r="IE403" s="20"/>
      <c r="IF403" s="20"/>
      <c r="IG403" s="20"/>
      <c r="IH403" s="20"/>
      <c r="II403" s="20"/>
      <c r="IJ403" s="20"/>
      <c r="IK403" s="20"/>
      <c r="IL403" s="20"/>
      <c r="IM403" s="20"/>
      <c r="IN403" s="20"/>
      <c r="IO403" s="20"/>
      <c r="IP403" s="20"/>
      <c r="IQ403" s="20"/>
      <c r="IR403" s="20"/>
      <c r="IS403" s="20"/>
      <c r="IT403" s="20"/>
      <c r="IU403" s="20"/>
      <c r="IV403" s="20"/>
    </row>
    <row r="404" spans="1:256" s="1" customFormat="1" ht="15" customHeight="1" x14ac:dyDescent="0.25">
      <c r="A404" s="131">
        <v>431</v>
      </c>
      <c r="B404" s="56"/>
      <c r="C404" s="118" t="s">
        <v>31</v>
      </c>
      <c r="D404" s="119"/>
      <c r="E404" s="120" t="s">
        <v>10</v>
      </c>
      <c r="F404" s="121"/>
      <c r="G404" s="109">
        <v>14638</v>
      </c>
      <c r="H404" s="122">
        <v>44807</v>
      </c>
      <c r="I404" s="121"/>
      <c r="J404" s="123" t="s">
        <v>10</v>
      </c>
      <c r="K404" s="124">
        <v>15723</v>
      </c>
      <c r="L404" s="125"/>
      <c r="M404" s="121"/>
      <c r="N404" s="126"/>
      <c r="O404" s="127" t="s">
        <v>8</v>
      </c>
      <c r="P404" s="228"/>
      <c r="Q404" s="129" t="s">
        <v>8</v>
      </c>
      <c r="R404" s="124">
        <v>1085</v>
      </c>
      <c r="S404" s="130"/>
      <c r="T404" s="136"/>
      <c r="U404" s="123"/>
      <c r="V404" s="123"/>
      <c r="W404" s="123"/>
      <c r="X404" s="123"/>
      <c r="Y404" s="123"/>
      <c r="Z404" s="123"/>
      <c r="AA404" s="123"/>
      <c r="AB404" s="123"/>
      <c r="AC404" s="123"/>
      <c r="AD404" s="121"/>
      <c r="AE404" s="121"/>
      <c r="AF404" s="142"/>
      <c r="AG404" s="64"/>
      <c r="AH404" s="144"/>
      <c r="AI404" s="144"/>
      <c r="AJ404" s="144"/>
      <c r="AK404" s="144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  <c r="HL404" s="20"/>
      <c r="HM404" s="20"/>
      <c r="HN404" s="20"/>
      <c r="HO404" s="20"/>
      <c r="HP404" s="20"/>
      <c r="HQ404" s="20"/>
      <c r="HR404" s="20"/>
      <c r="HS404" s="20"/>
      <c r="HT404" s="20"/>
      <c r="HU404" s="20"/>
      <c r="HV404" s="20"/>
      <c r="HW404" s="20"/>
      <c r="HX404" s="20"/>
      <c r="HY404" s="20"/>
      <c r="HZ404" s="20"/>
      <c r="IA404" s="20"/>
      <c r="IB404" s="20"/>
      <c r="IC404" s="20"/>
      <c r="ID404" s="20"/>
      <c r="IE404" s="20"/>
      <c r="IF404" s="20"/>
      <c r="IG404" s="20"/>
      <c r="IH404" s="20"/>
      <c r="II404" s="20"/>
      <c r="IJ404" s="20"/>
      <c r="IK404" s="20"/>
      <c r="IL404" s="20"/>
      <c r="IM404" s="20"/>
      <c r="IN404" s="20"/>
      <c r="IO404" s="20"/>
      <c r="IP404" s="20"/>
      <c r="IQ404" s="20"/>
      <c r="IR404" s="20"/>
      <c r="IS404" s="20"/>
      <c r="IT404" s="20"/>
      <c r="IU404" s="20"/>
      <c r="IV404" s="20"/>
    </row>
    <row r="405" spans="1:256" s="1" customFormat="1" ht="15" customHeight="1" x14ac:dyDescent="0.25">
      <c r="A405" s="131"/>
      <c r="B405" s="56"/>
      <c r="C405" s="118"/>
      <c r="D405" s="119"/>
      <c r="E405" s="120" t="s">
        <v>11</v>
      </c>
      <c r="F405" s="121"/>
      <c r="G405" s="109">
        <v>6024</v>
      </c>
      <c r="H405" s="122"/>
      <c r="I405" s="121"/>
      <c r="J405" s="123" t="s">
        <v>11</v>
      </c>
      <c r="K405" s="124">
        <v>6330</v>
      </c>
      <c r="L405" s="125"/>
      <c r="M405" s="121"/>
      <c r="N405" s="126"/>
      <c r="O405" s="127" t="s">
        <v>9</v>
      </c>
      <c r="P405" s="228"/>
      <c r="Q405" s="129" t="s">
        <v>9</v>
      </c>
      <c r="R405" s="124">
        <v>306</v>
      </c>
      <c r="S405" s="130"/>
      <c r="T405" s="136"/>
      <c r="U405" s="123"/>
      <c r="V405" s="123"/>
      <c r="W405" s="123"/>
      <c r="X405" s="123"/>
      <c r="Y405" s="123"/>
      <c r="Z405" s="123"/>
      <c r="AA405" s="123"/>
      <c r="AB405" s="123"/>
      <c r="AC405" s="123"/>
      <c r="AD405" s="121"/>
      <c r="AE405" s="121"/>
      <c r="AF405" s="142"/>
      <c r="AG405" s="64"/>
      <c r="AH405" s="66"/>
      <c r="AI405" s="66"/>
      <c r="AJ405" s="66"/>
      <c r="AK405" s="66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  <c r="HL405" s="20"/>
      <c r="HM405" s="20"/>
      <c r="HN405" s="20"/>
      <c r="HO405" s="20"/>
      <c r="HP405" s="20"/>
      <c r="HQ405" s="20"/>
      <c r="HR405" s="20"/>
      <c r="HS405" s="20"/>
      <c r="HT405" s="20"/>
      <c r="HU405" s="20"/>
      <c r="HV405" s="20"/>
      <c r="HW405" s="20"/>
      <c r="HX405" s="20"/>
      <c r="HY405" s="20"/>
      <c r="HZ405" s="20"/>
      <c r="IA405" s="20"/>
      <c r="IB405" s="20"/>
      <c r="IC405" s="20"/>
      <c r="ID405" s="20"/>
      <c r="IE405" s="20"/>
      <c r="IF405" s="20"/>
      <c r="IG405" s="20"/>
      <c r="IH405" s="20"/>
      <c r="II405" s="20"/>
      <c r="IJ405" s="20"/>
      <c r="IK405" s="20"/>
      <c r="IL405" s="20"/>
      <c r="IM405" s="20"/>
      <c r="IN405" s="20"/>
      <c r="IO405" s="20"/>
      <c r="IP405" s="20"/>
      <c r="IQ405" s="20"/>
      <c r="IR405" s="20"/>
      <c r="IS405" s="20"/>
      <c r="IT405" s="20"/>
      <c r="IU405" s="20"/>
      <c r="IV405" s="20"/>
    </row>
    <row r="406" spans="1:256" s="1" customFormat="1" ht="15" customHeight="1" x14ac:dyDescent="0.25">
      <c r="A406" s="131">
        <v>432</v>
      </c>
      <c r="B406" s="56"/>
      <c r="C406" s="118" t="s">
        <v>5</v>
      </c>
      <c r="D406" s="119"/>
      <c r="E406" s="120" t="s">
        <v>10</v>
      </c>
      <c r="F406" s="121"/>
      <c r="G406" s="109">
        <v>8944</v>
      </c>
      <c r="H406" s="122">
        <v>44812</v>
      </c>
      <c r="I406" s="121"/>
      <c r="J406" s="123" t="s">
        <v>10</v>
      </c>
      <c r="K406" s="124">
        <v>8870</v>
      </c>
      <c r="L406" s="125"/>
      <c r="M406" s="121"/>
      <c r="N406" s="126"/>
      <c r="O406" s="127" t="s">
        <v>8</v>
      </c>
      <c r="P406" s="228">
        <f t="shared" si="24"/>
        <v>74</v>
      </c>
      <c r="Q406" s="129" t="s">
        <v>8</v>
      </c>
      <c r="R406" s="124"/>
      <c r="S406" s="130"/>
      <c r="T406" s="136"/>
      <c r="U406" s="123"/>
      <c r="V406" s="123"/>
      <c r="W406" s="123"/>
      <c r="X406" s="123"/>
      <c r="Y406" s="123"/>
      <c r="Z406" s="123"/>
      <c r="AA406" s="123"/>
      <c r="AB406" s="123"/>
      <c r="AC406" s="123"/>
      <c r="AD406" s="121"/>
      <c r="AE406" s="121"/>
      <c r="AF406" s="142"/>
      <c r="AG406" s="64"/>
      <c r="AH406" s="66"/>
      <c r="AI406" s="66"/>
      <c r="AJ406" s="66"/>
      <c r="AK406" s="66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/>
      <c r="GF406" s="20"/>
      <c r="GG406" s="20"/>
      <c r="GH406" s="20"/>
      <c r="GI406" s="20"/>
      <c r="GJ406" s="20"/>
      <c r="GK406" s="20"/>
      <c r="GL406" s="20"/>
      <c r="GM406" s="20"/>
      <c r="GN406" s="20"/>
      <c r="GO406" s="20"/>
      <c r="GP406" s="20"/>
      <c r="GQ406" s="20"/>
      <c r="GR406" s="20"/>
      <c r="GS406" s="20"/>
      <c r="GT406" s="20"/>
      <c r="GU406" s="20"/>
      <c r="GV406" s="20"/>
      <c r="GW406" s="20"/>
      <c r="GX406" s="20"/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0"/>
      <c r="HJ406" s="20"/>
      <c r="HK406" s="20"/>
      <c r="HL406" s="20"/>
      <c r="HM406" s="20"/>
      <c r="HN406" s="20"/>
      <c r="HO406" s="20"/>
      <c r="HP406" s="20"/>
      <c r="HQ406" s="20"/>
      <c r="HR406" s="20"/>
      <c r="HS406" s="20"/>
      <c r="HT406" s="20"/>
      <c r="HU406" s="20"/>
      <c r="HV406" s="20"/>
      <c r="HW406" s="20"/>
      <c r="HX406" s="20"/>
      <c r="HY406" s="20"/>
      <c r="HZ406" s="20"/>
      <c r="IA406" s="20"/>
      <c r="IB406" s="20"/>
      <c r="IC406" s="20"/>
      <c r="ID406" s="20"/>
      <c r="IE406" s="20"/>
      <c r="IF406" s="20"/>
      <c r="IG406" s="20"/>
      <c r="IH406" s="20"/>
      <c r="II406" s="20"/>
      <c r="IJ406" s="20"/>
      <c r="IK406" s="20"/>
      <c r="IL406" s="20"/>
      <c r="IM406" s="20"/>
      <c r="IN406" s="20"/>
      <c r="IO406" s="20"/>
      <c r="IP406" s="20"/>
      <c r="IQ406" s="20"/>
      <c r="IR406" s="20"/>
      <c r="IS406" s="20"/>
      <c r="IT406" s="20"/>
      <c r="IU406" s="20"/>
      <c r="IV406" s="20"/>
    </row>
    <row r="407" spans="1:256" s="1" customFormat="1" ht="15" customHeight="1" x14ac:dyDescent="0.25">
      <c r="A407" s="131"/>
      <c r="B407" s="56"/>
      <c r="C407" s="118"/>
      <c r="D407" s="119"/>
      <c r="E407" s="120" t="s">
        <v>11</v>
      </c>
      <c r="F407" s="121"/>
      <c r="G407" s="109">
        <v>3710</v>
      </c>
      <c r="H407" s="122"/>
      <c r="I407" s="121"/>
      <c r="J407" s="123" t="s">
        <v>11</v>
      </c>
      <c r="K407" s="124">
        <v>3678</v>
      </c>
      <c r="L407" s="125"/>
      <c r="M407" s="121"/>
      <c r="N407" s="126"/>
      <c r="O407" s="127" t="s">
        <v>9</v>
      </c>
      <c r="P407" s="228">
        <f>G407-K407</f>
        <v>32</v>
      </c>
      <c r="Q407" s="129" t="s">
        <v>9</v>
      </c>
      <c r="R407" s="124"/>
      <c r="S407" s="130"/>
      <c r="T407" s="136"/>
      <c r="U407" s="123"/>
      <c r="V407" s="123"/>
      <c r="W407" s="123"/>
      <c r="X407" s="123"/>
      <c r="Y407" s="123"/>
      <c r="Z407" s="123"/>
      <c r="AA407" s="123"/>
      <c r="AB407" s="123"/>
      <c r="AC407" s="123"/>
      <c r="AD407" s="121"/>
      <c r="AE407" s="121"/>
      <c r="AF407" s="142"/>
      <c r="AG407" s="64"/>
      <c r="AH407" s="66"/>
      <c r="AI407" s="66"/>
      <c r="AJ407" s="66"/>
      <c r="AK407" s="66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  <c r="HL407" s="20"/>
      <c r="HM407" s="20"/>
      <c r="HN407" s="20"/>
      <c r="HO407" s="20"/>
      <c r="HP407" s="20"/>
      <c r="HQ407" s="20"/>
      <c r="HR407" s="20"/>
      <c r="HS407" s="20"/>
      <c r="HT407" s="20"/>
      <c r="HU407" s="20"/>
      <c r="HV407" s="20"/>
      <c r="HW407" s="20"/>
      <c r="HX407" s="20"/>
      <c r="HY407" s="20"/>
      <c r="HZ407" s="20"/>
      <c r="IA407" s="20"/>
      <c r="IB407" s="20"/>
      <c r="IC407" s="20"/>
      <c r="ID407" s="20"/>
      <c r="IE407" s="20"/>
      <c r="IF407" s="20"/>
      <c r="IG407" s="20"/>
      <c r="IH407" s="20"/>
      <c r="II407" s="20"/>
      <c r="IJ407" s="20"/>
      <c r="IK407" s="20"/>
      <c r="IL407" s="20"/>
      <c r="IM407" s="20"/>
      <c r="IN407" s="20"/>
      <c r="IO407" s="20"/>
      <c r="IP407" s="20"/>
      <c r="IQ407" s="20"/>
      <c r="IR407" s="20"/>
      <c r="IS407" s="20"/>
      <c r="IT407" s="20"/>
      <c r="IU407" s="20"/>
      <c r="IV407" s="20"/>
    </row>
    <row r="408" spans="1:256" s="1" customFormat="1" ht="15" customHeight="1" x14ac:dyDescent="0.25">
      <c r="A408" s="131"/>
      <c r="B408" s="56"/>
      <c r="C408" s="118"/>
      <c r="D408" s="119"/>
      <c r="E408" s="120"/>
      <c r="F408" s="121"/>
      <c r="G408" s="109"/>
      <c r="H408" s="122"/>
      <c r="I408" s="121"/>
      <c r="J408" s="123"/>
      <c r="K408" s="124"/>
      <c r="L408" s="125"/>
      <c r="M408" s="121"/>
      <c r="N408" s="126"/>
      <c r="O408" s="127"/>
      <c r="P408" s="228"/>
      <c r="Q408" s="129"/>
      <c r="R408" s="124"/>
      <c r="S408" s="130"/>
      <c r="T408" s="136"/>
      <c r="U408" s="123"/>
      <c r="V408" s="123"/>
      <c r="W408" s="123"/>
      <c r="X408" s="123"/>
      <c r="Y408" s="123"/>
      <c r="Z408" s="123"/>
      <c r="AA408" s="123"/>
      <c r="AB408" s="123"/>
      <c r="AC408" s="123"/>
      <c r="AD408" s="121"/>
      <c r="AE408" s="121"/>
      <c r="AF408" s="142"/>
      <c r="AG408" s="64"/>
      <c r="AH408" s="66"/>
      <c r="AI408" s="66"/>
      <c r="AJ408" s="66"/>
      <c r="AK408" s="66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  <c r="HL408" s="20"/>
      <c r="HM408" s="20"/>
      <c r="HN408" s="20"/>
      <c r="HO408" s="20"/>
      <c r="HP408" s="20"/>
      <c r="HQ408" s="20"/>
      <c r="HR408" s="20"/>
      <c r="HS408" s="20"/>
      <c r="HT408" s="20"/>
      <c r="HU408" s="20"/>
      <c r="HV408" s="20"/>
      <c r="HW408" s="20"/>
      <c r="HX408" s="20"/>
      <c r="HY408" s="20"/>
      <c r="HZ408" s="20"/>
      <c r="IA408" s="20"/>
      <c r="IB408" s="20"/>
      <c r="IC408" s="20"/>
      <c r="ID408" s="20"/>
      <c r="IE408" s="20"/>
      <c r="IF408" s="20"/>
      <c r="IG408" s="20"/>
      <c r="IH408" s="20"/>
      <c r="II408" s="20"/>
      <c r="IJ408" s="20"/>
      <c r="IK408" s="20"/>
      <c r="IL408" s="20"/>
      <c r="IM408" s="20"/>
      <c r="IN408" s="20"/>
      <c r="IO408" s="20"/>
      <c r="IP408" s="20"/>
      <c r="IQ408" s="20"/>
      <c r="IR408" s="20"/>
      <c r="IS408" s="20"/>
      <c r="IT408" s="20"/>
      <c r="IU408" s="20"/>
      <c r="IV408" s="20"/>
    </row>
    <row r="409" spans="1:256" s="1" customFormat="1" ht="15" customHeight="1" x14ac:dyDescent="0.25">
      <c r="A409" s="55"/>
      <c r="B409" s="56"/>
      <c r="C409" s="143" t="s">
        <v>53</v>
      </c>
      <c r="D409" s="119"/>
      <c r="E409" s="120"/>
      <c r="F409" s="121"/>
      <c r="G409" s="109"/>
      <c r="H409" s="122"/>
      <c r="I409" s="121"/>
      <c r="J409" s="123"/>
      <c r="K409" s="124"/>
      <c r="L409" s="125"/>
      <c r="M409" s="121"/>
      <c r="N409" s="126"/>
      <c r="O409" s="127"/>
      <c r="P409" s="228"/>
      <c r="Q409" s="129"/>
      <c r="R409" s="124"/>
      <c r="S409" s="130"/>
      <c r="T409" s="136"/>
      <c r="U409" s="123"/>
      <c r="V409" s="123"/>
      <c r="W409" s="123"/>
      <c r="X409" s="123"/>
      <c r="Y409" s="123"/>
      <c r="Z409" s="123"/>
      <c r="AA409" s="123"/>
      <c r="AB409" s="123"/>
      <c r="AC409" s="123"/>
      <c r="AD409" s="121"/>
      <c r="AE409" s="121"/>
      <c r="AF409" s="142"/>
      <c r="AG409" s="64"/>
      <c r="AH409" s="66"/>
      <c r="AI409" s="66"/>
      <c r="AJ409" s="66"/>
      <c r="AK409" s="66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0"/>
      <c r="GF409" s="20"/>
      <c r="GG409" s="20"/>
      <c r="GH409" s="20"/>
      <c r="GI409" s="20"/>
      <c r="GJ409" s="20"/>
      <c r="GK409" s="20"/>
      <c r="GL409" s="20"/>
      <c r="GM409" s="20"/>
      <c r="GN409" s="20"/>
      <c r="GO409" s="20"/>
      <c r="GP409" s="20"/>
      <c r="GQ409" s="20"/>
      <c r="GR409" s="20"/>
      <c r="GS409" s="20"/>
      <c r="GT409" s="20"/>
      <c r="GU409" s="20"/>
      <c r="GV409" s="20"/>
      <c r="GW409" s="20"/>
      <c r="GX409" s="20"/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0"/>
      <c r="HJ409" s="20"/>
      <c r="HK409" s="20"/>
      <c r="HL409" s="20"/>
      <c r="HM409" s="20"/>
      <c r="HN409" s="20"/>
      <c r="HO409" s="20"/>
      <c r="HP409" s="20"/>
      <c r="HQ409" s="20"/>
      <c r="HR409" s="20"/>
      <c r="HS409" s="20"/>
      <c r="HT409" s="20"/>
      <c r="HU409" s="20"/>
      <c r="HV409" s="20"/>
      <c r="HW409" s="20"/>
      <c r="HX409" s="20"/>
      <c r="HY409" s="20"/>
      <c r="HZ409" s="20"/>
      <c r="IA409" s="20"/>
      <c r="IB409" s="20"/>
      <c r="IC409" s="20"/>
      <c r="ID409" s="20"/>
      <c r="IE409" s="20"/>
      <c r="IF409" s="20"/>
      <c r="IG409" s="20"/>
      <c r="IH409" s="20"/>
      <c r="II409" s="20"/>
      <c r="IJ409" s="20"/>
      <c r="IK409" s="20"/>
      <c r="IL409" s="20"/>
      <c r="IM409" s="20"/>
      <c r="IN409" s="20"/>
      <c r="IO409" s="20"/>
      <c r="IP409" s="20"/>
      <c r="IQ409" s="20"/>
      <c r="IR409" s="20"/>
      <c r="IS409" s="20"/>
      <c r="IT409" s="20"/>
      <c r="IU409" s="20"/>
      <c r="IV409" s="20"/>
    </row>
    <row r="410" spans="1:256" s="1" customFormat="1" ht="15" customHeight="1" x14ac:dyDescent="0.25">
      <c r="A410" s="55"/>
      <c r="B410" s="57"/>
      <c r="C410" s="143"/>
      <c r="D410" s="119"/>
      <c r="E410" s="120"/>
      <c r="F410" s="121"/>
      <c r="G410" s="109"/>
      <c r="H410" s="122"/>
      <c r="I410" s="121"/>
      <c r="J410" s="123"/>
      <c r="K410" s="124"/>
      <c r="L410" s="125"/>
      <c r="M410" s="121"/>
      <c r="N410" s="126"/>
      <c r="O410" s="127"/>
      <c r="P410" s="228"/>
      <c r="Q410" s="129"/>
      <c r="R410" s="124"/>
      <c r="S410" s="130"/>
      <c r="T410" s="136"/>
      <c r="U410" s="123"/>
      <c r="V410" s="123"/>
      <c r="W410" s="123"/>
      <c r="X410" s="123"/>
      <c r="Y410" s="123"/>
      <c r="Z410" s="123"/>
      <c r="AA410" s="123"/>
      <c r="AB410" s="123"/>
      <c r="AC410" s="123"/>
      <c r="AD410" s="121"/>
      <c r="AE410" s="121"/>
      <c r="AF410" s="142"/>
      <c r="AG410" s="64"/>
      <c r="AH410" s="66"/>
      <c r="AI410" s="66"/>
      <c r="AJ410" s="66"/>
      <c r="AK410" s="66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  <c r="HL410" s="20"/>
      <c r="HM410" s="20"/>
      <c r="HN410" s="20"/>
      <c r="HO410" s="20"/>
      <c r="HP410" s="20"/>
      <c r="HQ410" s="20"/>
      <c r="HR410" s="20"/>
      <c r="HS410" s="20"/>
      <c r="HT410" s="20"/>
      <c r="HU410" s="20"/>
      <c r="HV410" s="20"/>
      <c r="HW410" s="20"/>
      <c r="HX410" s="20"/>
      <c r="HY410" s="20"/>
      <c r="HZ410" s="20"/>
      <c r="IA410" s="20"/>
      <c r="IB410" s="20"/>
      <c r="IC410" s="20"/>
      <c r="ID410" s="20"/>
      <c r="IE410" s="20"/>
      <c r="IF410" s="20"/>
      <c r="IG410" s="20"/>
      <c r="IH410" s="20"/>
      <c r="II410" s="20"/>
      <c r="IJ410" s="20"/>
      <c r="IK410" s="20"/>
      <c r="IL410" s="20"/>
      <c r="IM410" s="20"/>
      <c r="IN410" s="20"/>
      <c r="IO410" s="20"/>
      <c r="IP410" s="20"/>
      <c r="IQ410" s="20"/>
      <c r="IR410" s="20"/>
      <c r="IS410" s="20"/>
      <c r="IT410" s="20"/>
      <c r="IU410" s="20"/>
      <c r="IV410" s="20"/>
    </row>
    <row r="411" spans="1:256" s="1" customFormat="1" ht="15" customHeight="1" x14ac:dyDescent="0.25">
      <c r="A411" s="131">
        <v>501</v>
      </c>
      <c r="B411" s="56"/>
      <c r="C411" s="133">
        <v>1</v>
      </c>
      <c r="D411" s="119"/>
      <c r="E411" s="120" t="s">
        <v>10</v>
      </c>
      <c r="F411" s="121"/>
      <c r="G411" s="109">
        <v>252</v>
      </c>
      <c r="H411" s="122">
        <v>44849</v>
      </c>
      <c r="I411" s="121"/>
      <c r="J411" s="123" t="s">
        <v>10</v>
      </c>
      <c r="K411" s="124">
        <v>252</v>
      </c>
      <c r="L411" s="125"/>
      <c r="M411" s="121"/>
      <c r="N411" s="126"/>
      <c r="O411" s="127" t="s">
        <v>8</v>
      </c>
      <c r="P411" s="228">
        <f>G411-K411</f>
        <v>0</v>
      </c>
      <c r="Q411" s="129" t="s">
        <v>8</v>
      </c>
      <c r="R411" s="124"/>
      <c r="S411" s="130"/>
      <c r="T411" s="136"/>
      <c r="U411" s="123"/>
      <c r="V411" s="123"/>
      <c r="W411" s="123"/>
      <c r="X411" s="123"/>
      <c r="Y411" s="123"/>
      <c r="Z411" s="123"/>
      <c r="AA411" s="123"/>
      <c r="AB411" s="123"/>
      <c r="AC411" s="123"/>
      <c r="AD411" s="121"/>
      <c r="AE411" s="121"/>
      <c r="AF411" s="142"/>
      <c r="AG411" s="64"/>
      <c r="AH411" s="66"/>
      <c r="AI411" s="66"/>
      <c r="AJ411" s="66"/>
      <c r="AK411" s="66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  <c r="HL411" s="20"/>
      <c r="HM411" s="20"/>
      <c r="HN411" s="20"/>
      <c r="HO411" s="20"/>
      <c r="HP411" s="20"/>
      <c r="HQ411" s="20"/>
      <c r="HR411" s="20"/>
      <c r="HS411" s="20"/>
      <c r="HT411" s="20"/>
      <c r="HU411" s="20"/>
      <c r="HV411" s="20"/>
      <c r="HW411" s="20"/>
      <c r="HX411" s="20"/>
      <c r="HY411" s="20"/>
      <c r="HZ411" s="20"/>
      <c r="IA411" s="20"/>
      <c r="IB411" s="20"/>
      <c r="IC411" s="20"/>
      <c r="ID411" s="20"/>
      <c r="IE411" s="20"/>
      <c r="IF411" s="20"/>
      <c r="IG411" s="20"/>
      <c r="IH411" s="20"/>
      <c r="II411" s="20"/>
      <c r="IJ411" s="20"/>
      <c r="IK411" s="20"/>
      <c r="IL411" s="20"/>
      <c r="IM411" s="20"/>
      <c r="IN411" s="20"/>
      <c r="IO411" s="20"/>
      <c r="IP411" s="20"/>
      <c r="IQ411" s="20"/>
      <c r="IR411" s="20"/>
      <c r="IS411" s="20"/>
      <c r="IT411" s="20"/>
      <c r="IU411" s="20"/>
      <c r="IV411" s="20"/>
    </row>
    <row r="412" spans="1:256" s="1" customFormat="1" ht="15" customHeight="1" x14ac:dyDescent="0.25">
      <c r="A412" s="131"/>
      <c r="B412" s="56"/>
      <c r="C412" s="133"/>
      <c r="D412" s="119"/>
      <c r="E412" s="120" t="s">
        <v>11</v>
      </c>
      <c r="F412" s="121"/>
      <c r="G412" s="109">
        <v>106</v>
      </c>
      <c r="H412" s="122"/>
      <c r="I412" s="121"/>
      <c r="J412" s="123" t="s">
        <v>11</v>
      </c>
      <c r="K412" s="124">
        <v>106</v>
      </c>
      <c r="L412" s="125"/>
      <c r="M412" s="121"/>
      <c r="N412" s="126"/>
      <c r="O412" s="127" t="s">
        <v>9</v>
      </c>
      <c r="P412" s="228">
        <f>G412-K412</f>
        <v>0</v>
      </c>
      <c r="Q412" s="129" t="s">
        <v>9</v>
      </c>
      <c r="R412" s="124"/>
      <c r="S412" s="130"/>
      <c r="T412" s="136"/>
      <c r="U412" s="123"/>
      <c r="V412" s="123"/>
      <c r="W412" s="123"/>
      <c r="X412" s="123"/>
      <c r="Y412" s="123"/>
      <c r="Z412" s="123"/>
      <c r="AA412" s="123"/>
      <c r="AB412" s="123"/>
      <c r="AC412" s="123"/>
      <c r="AD412" s="121"/>
      <c r="AE412" s="121"/>
      <c r="AF412" s="142"/>
      <c r="AG412" s="64"/>
      <c r="AH412" s="66"/>
      <c r="AI412" s="66"/>
      <c r="AJ412" s="66"/>
      <c r="AK412" s="66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0"/>
      <c r="GU412" s="20"/>
      <c r="GV412" s="20"/>
      <c r="GW412" s="20"/>
      <c r="GX412" s="20"/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  <c r="HL412" s="20"/>
      <c r="HM412" s="20"/>
      <c r="HN412" s="20"/>
      <c r="HO412" s="20"/>
      <c r="HP412" s="20"/>
      <c r="HQ412" s="20"/>
      <c r="HR412" s="20"/>
      <c r="HS412" s="20"/>
      <c r="HT412" s="20"/>
      <c r="HU412" s="20"/>
      <c r="HV412" s="20"/>
      <c r="HW412" s="20"/>
      <c r="HX412" s="20"/>
      <c r="HY412" s="20"/>
      <c r="HZ412" s="20"/>
      <c r="IA412" s="20"/>
      <c r="IB412" s="20"/>
      <c r="IC412" s="20"/>
      <c r="ID412" s="20"/>
      <c r="IE412" s="20"/>
      <c r="IF412" s="20"/>
      <c r="IG412" s="20"/>
      <c r="IH412" s="20"/>
      <c r="II412" s="20"/>
      <c r="IJ412" s="20"/>
      <c r="IK412" s="20"/>
      <c r="IL412" s="20"/>
      <c r="IM412" s="20"/>
      <c r="IN412" s="20"/>
      <c r="IO412" s="20"/>
      <c r="IP412" s="20"/>
      <c r="IQ412" s="20"/>
      <c r="IR412" s="20"/>
      <c r="IS412" s="20"/>
      <c r="IT412" s="20"/>
      <c r="IU412" s="20"/>
      <c r="IV412" s="20"/>
    </row>
    <row r="413" spans="1:256" s="1" customFormat="1" ht="15" customHeight="1" x14ac:dyDescent="0.25">
      <c r="A413" s="55">
        <v>502</v>
      </c>
      <c r="B413" s="56"/>
      <c r="C413" s="118">
        <v>2</v>
      </c>
      <c r="D413" s="119"/>
      <c r="E413" s="120" t="s">
        <v>10</v>
      </c>
      <c r="F413" s="121"/>
      <c r="G413" s="109">
        <v>2688</v>
      </c>
      <c r="H413" s="122">
        <v>44786</v>
      </c>
      <c r="I413" s="121"/>
      <c r="J413" s="123" t="s">
        <v>10</v>
      </c>
      <c r="K413" s="124">
        <v>2763</v>
      </c>
      <c r="L413" s="125"/>
      <c r="M413" s="121"/>
      <c r="N413" s="126"/>
      <c r="O413" s="127" t="s">
        <v>8</v>
      </c>
      <c r="P413" s="228"/>
      <c r="Q413" s="129" t="s">
        <v>8</v>
      </c>
      <c r="R413" s="124">
        <v>75</v>
      </c>
      <c r="S413" s="130"/>
      <c r="T413" s="136"/>
      <c r="U413" s="123"/>
      <c r="V413" s="123"/>
      <c r="W413" s="123"/>
      <c r="X413" s="123"/>
      <c r="Y413" s="123"/>
      <c r="Z413" s="123"/>
      <c r="AA413" s="123"/>
      <c r="AB413" s="123"/>
      <c r="AC413" s="123"/>
      <c r="AD413" s="121"/>
      <c r="AE413" s="121"/>
      <c r="AF413" s="142"/>
      <c r="AG413" s="64"/>
      <c r="AH413" s="66"/>
      <c r="AI413" s="66"/>
      <c r="AJ413" s="66"/>
      <c r="AK413" s="66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0"/>
      <c r="GU413" s="20"/>
      <c r="GV413" s="20"/>
      <c r="GW413" s="20"/>
      <c r="GX413" s="20"/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  <c r="HL413" s="20"/>
      <c r="HM413" s="20"/>
      <c r="HN413" s="20"/>
      <c r="HO413" s="20"/>
      <c r="HP413" s="20"/>
      <c r="HQ413" s="20"/>
      <c r="HR413" s="20"/>
      <c r="HS413" s="20"/>
      <c r="HT413" s="20"/>
      <c r="HU413" s="20"/>
      <c r="HV413" s="20"/>
      <c r="HW413" s="20"/>
      <c r="HX413" s="20"/>
      <c r="HY413" s="20"/>
      <c r="HZ413" s="20"/>
      <c r="IA413" s="20"/>
      <c r="IB413" s="20"/>
      <c r="IC413" s="20"/>
      <c r="ID413" s="20"/>
      <c r="IE413" s="20"/>
      <c r="IF413" s="20"/>
      <c r="IG413" s="20"/>
      <c r="IH413" s="20"/>
      <c r="II413" s="20"/>
      <c r="IJ413" s="20"/>
      <c r="IK413" s="20"/>
      <c r="IL413" s="20"/>
      <c r="IM413" s="20"/>
      <c r="IN413" s="20"/>
      <c r="IO413" s="20"/>
      <c r="IP413" s="20"/>
      <c r="IQ413" s="20"/>
      <c r="IR413" s="20"/>
      <c r="IS413" s="20"/>
      <c r="IT413" s="20"/>
      <c r="IU413" s="20"/>
      <c r="IV413" s="20"/>
    </row>
    <row r="414" spans="1:256" s="1" customFormat="1" ht="15" customHeight="1" x14ac:dyDescent="0.25">
      <c r="A414" s="55"/>
      <c r="B414" s="56"/>
      <c r="C414" s="118"/>
      <c r="D414" s="119"/>
      <c r="E414" s="120" t="s">
        <v>11</v>
      </c>
      <c r="F414" s="121"/>
      <c r="G414" s="109">
        <v>713</v>
      </c>
      <c r="H414" s="122"/>
      <c r="I414" s="121"/>
      <c r="J414" s="123" t="s">
        <v>11</v>
      </c>
      <c r="K414" s="124">
        <v>754</v>
      </c>
      <c r="L414" s="125"/>
      <c r="M414" s="121"/>
      <c r="N414" s="126"/>
      <c r="O414" s="127" t="s">
        <v>9</v>
      </c>
      <c r="P414" s="228"/>
      <c r="Q414" s="129" t="s">
        <v>9</v>
      </c>
      <c r="R414" s="124">
        <v>41</v>
      </c>
      <c r="S414" s="130"/>
      <c r="T414" s="136"/>
      <c r="U414" s="123"/>
      <c r="V414" s="123"/>
      <c r="W414" s="123"/>
      <c r="X414" s="123"/>
      <c r="Y414" s="123"/>
      <c r="Z414" s="123"/>
      <c r="AA414" s="123"/>
      <c r="AB414" s="123"/>
      <c r="AC414" s="123"/>
      <c r="AD414" s="121"/>
      <c r="AE414" s="121"/>
      <c r="AF414" s="142"/>
      <c r="AG414" s="64"/>
      <c r="AH414" s="66"/>
      <c r="AI414" s="66"/>
      <c r="AJ414" s="66"/>
      <c r="AK414" s="66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/>
      <c r="GF414" s="20"/>
      <c r="GG414" s="20"/>
      <c r="GH414" s="20"/>
      <c r="GI414" s="20"/>
      <c r="GJ414" s="20"/>
      <c r="GK414" s="20"/>
      <c r="GL414" s="20"/>
      <c r="GM414" s="20"/>
      <c r="GN414" s="20"/>
      <c r="GO414" s="20"/>
      <c r="GP414" s="20"/>
      <c r="GQ414" s="20"/>
      <c r="GR414" s="20"/>
      <c r="GS414" s="20"/>
      <c r="GT414" s="20"/>
      <c r="GU414" s="20"/>
      <c r="GV414" s="20"/>
      <c r="GW414" s="20"/>
      <c r="GX414" s="20"/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0"/>
      <c r="HJ414" s="20"/>
      <c r="HK414" s="20"/>
      <c r="HL414" s="20"/>
      <c r="HM414" s="20"/>
      <c r="HN414" s="20"/>
      <c r="HO414" s="20"/>
      <c r="HP414" s="20"/>
      <c r="HQ414" s="20"/>
      <c r="HR414" s="20"/>
      <c r="HS414" s="20"/>
      <c r="HT414" s="20"/>
      <c r="HU414" s="20"/>
      <c r="HV414" s="20"/>
      <c r="HW414" s="20"/>
      <c r="HX414" s="20"/>
      <c r="HY414" s="20"/>
      <c r="HZ414" s="20"/>
      <c r="IA414" s="20"/>
      <c r="IB414" s="20"/>
      <c r="IC414" s="20"/>
      <c r="ID414" s="20"/>
      <c r="IE414" s="20"/>
      <c r="IF414" s="20"/>
      <c r="IG414" s="20"/>
      <c r="IH414" s="20"/>
      <c r="II414" s="20"/>
      <c r="IJ414" s="20"/>
      <c r="IK414" s="20"/>
      <c r="IL414" s="20"/>
      <c r="IM414" s="20"/>
      <c r="IN414" s="20"/>
      <c r="IO414" s="20"/>
      <c r="IP414" s="20"/>
      <c r="IQ414" s="20"/>
      <c r="IR414" s="20"/>
      <c r="IS414" s="20"/>
      <c r="IT414" s="20"/>
      <c r="IU414" s="20"/>
      <c r="IV414" s="20"/>
    </row>
    <row r="415" spans="1:256" s="1" customFormat="1" ht="15" customHeight="1" x14ac:dyDescent="0.25">
      <c r="A415" s="55">
        <v>503</v>
      </c>
      <c r="B415" s="56"/>
      <c r="C415" s="118">
        <v>3</v>
      </c>
      <c r="D415" s="119"/>
      <c r="E415" s="120" t="s">
        <v>10</v>
      </c>
      <c r="F415" s="121"/>
      <c r="G415" s="109">
        <v>11763</v>
      </c>
      <c r="H415" s="122">
        <v>44849</v>
      </c>
      <c r="I415" s="121"/>
      <c r="J415" s="123" t="s">
        <v>10</v>
      </c>
      <c r="K415" s="124">
        <v>11726</v>
      </c>
      <c r="L415" s="125"/>
      <c r="M415" s="121"/>
      <c r="N415" s="126"/>
      <c r="O415" s="127" t="s">
        <v>8</v>
      </c>
      <c r="P415" s="228">
        <f>G415-K415</f>
        <v>37</v>
      </c>
      <c r="Q415" s="129" t="s">
        <v>8</v>
      </c>
      <c r="R415" s="124"/>
      <c r="S415" s="130"/>
      <c r="T415" s="136"/>
      <c r="U415" s="123"/>
      <c r="V415" s="123"/>
      <c r="W415" s="123"/>
      <c r="X415" s="123"/>
      <c r="Y415" s="123"/>
      <c r="Z415" s="123"/>
      <c r="AA415" s="123"/>
      <c r="AB415" s="123"/>
      <c r="AC415" s="123"/>
      <c r="AD415" s="121"/>
      <c r="AE415" s="121"/>
      <c r="AF415" s="142"/>
      <c r="AG415" s="64"/>
      <c r="AH415" s="66"/>
      <c r="AI415" s="66"/>
      <c r="AJ415" s="66"/>
      <c r="AK415" s="66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  <c r="FQ415" s="20"/>
      <c r="FR415" s="20"/>
      <c r="FS415" s="20"/>
      <c r="FT415" s="20"/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0"/>
      <c r="GF415" s="20"/>
      <c r="GG415" s="20"/>
      <c r="GH415" s="20"/>
      <c r="GI415" s="20"/>
      <c r="GJ415" s="20"/>
      <c r="GK415" s="20"/>
      <c r="GL415" s="20"/>
      <c r="GM415" s="20"/>
      <c r="GN415" s="20"/>
      <c r="GO415" s="20"/>
      <c r="GP415" s="20"/>
      <c r="GQ415" s="20"/>
      <c r="GR415" s="20"/>
      <c r="GS415" s="20"/>
      <c r="GT415" s="20"/>
      <c r="GU415" s="20"/>
      <c r="GV415" s="20"/>
      <c r="GW415" s="20"/>
      <c r="GX415" s="20"/>
      <c r="GY415" s="20"/>
      <c r="GZ415" s="20"/>
      <c r="HA415" s="20"/>
      <c r="HB415" s="20"/>
      <c r="HC415" s="20"/>
      <c r="HD415" s="20"/>
      <c r="HE415" s="20"/>
      <c r="HF415" s="20"/>
      <c r="HG415" s="20"/>
      <c r="HH415" s="20"/>
      <c r="HI415" s="20"/>
      <c r="HJ415" s="20"/>
      <c r="HK415" s="20"/>
      <c r="HL415" s="20"/>
      <c r="HM415" s="20"/>
      <c r="HN415" s="20"/>
      <c r="HO415" s="20"/>
      <c r="HP415" s="20"/>
      <c r="HQ415" s="20"/>
      <c r="HR415" s="20"/>
      <c r="HS415" s="20"/>
      <c r="HT415" s="20"/>
      <c r="HU415" s="20"/>
      <c r="HV415" s="20"/>
      <c r="HW415" s="20"/>
      <c r="HX415" s="20"/>
      <c r="HY415" s="20"/>
      <c r="HZ415" s="20"/>
      <c r="IA415" s="20"/>
      <c r="IB415" s="20"/>
      <c r="IC415" s="20"/>
      <c r="ID415" s="20"/>
      <c r="IE415" s="20"/>
      <c r="IF415" s="20"/>
      <c r="IG415" s="20"/>
      <c r="IH415" s="20"/>
      <c r="II415" s="20"/>
      <c r="IJ415" s="20"/>
      <c r="IK415" s="20"/>
      <c r="IL415" s="20"/>
      <c r="IM415" s="20"/>
      <c r="IN415" s="20"/>
      <c r="IO415" s="20"/>
      <c r="IP415" s="20"/>
      <c r="IQ415" s="20"/>
      <c r="IR415" s="20"/>
      <c r="IS415" s="20"/>
      <c r="IT415" s="20"/>
      <c r="IU415" s="20"/>
      <c r="IV415" s="20"/>
    </row>
    <row r="416" spans="1:256" s="1" customFormat="1" ht="15" customHeight="1" x14ac:dyDescent="0.25">
      <c r="A416" s="55"/>
      <c r="B416" s="56"/>
      <c r="C416" s="118"/>
      <c r="D416" s="119"/>
      <c r="E416" s="120" t="s">
        <v>11</v>
      </c>
      <c r="F416" s="121"/>
      <c r="G416" s="109">
        <v>6124</v>
      </c>
      <c r="H416" s="122"/>
      <c r="I416" s="121"/>
      <c r="J416" s="123" t="s">
        <v>11</v>
      </c>
      <c r="K416" s="124">
        <v>6053</v>
      </c>
      <c r="L416" s="125"/>
      <c r="M416" s="121"/>
      <c r="N416" s="126"/>
      <c r="O416" s="127" t="s">
        <v>9</v>
      </c>
      <c r="P416" s="228">
        <f>G416-K416</f>
        <v>71</v>
      </c>
      <c r="Q416" s="129" t="s">
        <v>9</v>
      </c>
      <c r="R416" s="124"/>
      <c r="S416" s="130"/>
      <c r="T416" s="136"/>
      <c r="U416" s="123"/>
      <c r="V416" s="123"/>
      <c r="W416" s="123"/>
      <c r="X416" s="123"/>
      <c r="Y416" s="123"/>
      <c r="Z416" s="123"/>
      <c r="AA416" s="123"/>
      <c r="AB416" s="123"/>
      <c r="AC416" s="123"/>
      <c r="AD416" s="121"/>
      <c r="AE416" s="121"/>
      <c r="AF416" s="142"/>
      <c r="AG416" s="64"/>
      <c r="AH416" s="66"/>
      <c r="AI416" s="66"/>
      <c r="AJ416" s="66"/>
      <c r="AK416" s="66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  <c r="HL416" s="20"/>
      <c r="HM416" s="20"/>
      <c r="HN416" s="20"/>
      <c r="HO416" s="20"/>
      <c r="HP416" s="20"/>
      <c r="HQ416" s="20"/>
      <c r="HR416" s="20"/>
      <c r="HS416" s="20"/>
      <c r="HT416" s="20"/>
      <c r="HU416" s="20"/>
      <c r="HV416" s="20"/>
      <c r="HW416" s="20"/>
      <c r="HX416" s="20"/>
      <c r="HY416" s="20"/>
      <c r="HZ416" s="20"/>
      <c r="IA416" s="20"/>
      <c r="IB416" s="20"/>
      <c r="IC416" s="20"/>
      <c r="ID416" s="20"/>
      <c r="IE416" s="20"/>
      <c r="IF416" s="20"/>
      <c r="IG416" s="20"/>
      <c r="IH416" s="20"/>
      <c r="II416" s="20"/>
      <c r="IJ416" s="20"/>
      <c r="IK416" s="20"/>
      <c r="IL416" s="20"/>
      <c r="IM416" s="20"/>
      <c r="IN416" s="20"/>
      <c r="IO416" s="20"/>
      <c r="IP416" s="20"/>
      <c r="IQ416" s="20"/>
      <c r="IR416" s="20"/>
      <c r="IS416" s="20"/>
      <c r="IT416" s="20"/>
      <c r="IU416" s="20"/>
      <c r="IV416" s="20"/>
    </row>
    <row r="417" spans="1:256" s="1" customFormat="1" ht="15" customHeight="1" x14ac:dyDescent="0.25">
      <c r="A417" s="55">
        <v>504</v>
      </c>
      <c r="B417" s="56"/>
      <c r="C417" s="118">
        <v>4</v>
      </c>
      <c r="D417" s="119"/>
      <c r="E417" s="120" t="s">
        <v>10</v>
      </c>
      <c r="F417" s="121"/>
      <c r="G417" s="109">
        <v>3451</v>
      </c>
      <c r="H417" s="122">
        <v>44856</v>
      </c>
      <c r="I417" s="121"/>
      <c r="J417" s="123" t="s">
        <v>10</v>
      </c>
      <c r="K417" s="124">
        <v>3391</v>
      </c>
      <c r="L417" s="125"/>
      <c r="M417" s="121"/>
      <c r="N417" s="126"/>
      <c r="O417" s="127" t="s">
        <v>8</v>
      </c>
      <c r="P417" s="228">
        <f>G417-K417</f>
        <v>60</v>
      </c>
      <c r="Q417" s="129" t="s">
        <v>8</v>
      </c>
      <c r="R417" s="124"/>
      <c r="S417" s="130"/>
      <c r="T417" s="136"/>
      <c r="U417" s="123"/>
      <c r="V417" s="123"/>
      <c r="W417" s="123"/>
      <c r="X417" s="123"/>
      <c r="Y417" s="123"/>
      <c r="Z417" s="123"/>
      <c r="AA417" s="123"/>
      <c r="AB417" s="123"/>
      <c r="AC417" s="123"/>
      <c r="AD417" s="121"/>
      <c r="AE417" s="121"/>
      <c r="AF417" s="142"/>
      <c r="AG417" s="64"/>
      <c r="AH417" s="66"/>
      <c r="AI417" s="66"/>
      <c r="AJ417" s="66"/>
      <c r="AK417" s="66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0"/>
      <c r="GU417" s="20"/>
      <c r="GV417" s="20"/>
      <c r="GW417" s="20"/>
      <c r="GX417" s="20"/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0"/>
      <c r="HJ417" s="20"/>
      <c r="HK417" s="20"/>
      <c r="HL417" s="20"/>
      <c r="HM417" s="20"/>
      <c r="HN417" s="20"/>
      <c r="HO417" s="20"/>
      <c r="HP417" s="20"/>
      <c r="HQ417" s="20"/>
      <c r="HR417" s="20"/>
      <c r="HS417" s="20"/>
      <c r="HT417" s="20"/>
      <c r="HU417" s="20"/>
      <c r="HV417" s="20"/>
      <c r="HW417" s="20"/>
      <c r="HX417" s="20"/>
      <c r="HY417" s="20"/>
      <c r="HZ417" s="20"/>
      <c r="IA417" s="20"/>
      <c r="IB417" s="20"/>
      <c r="IC417" s="20"/>
      <c r="ID417" s="20"/>
      <c r="IE417" s="20"/>
      <c r="IF417" s="20"/>
      <c r="IG417" s="20"/>
      <c r="IH417" s="20"/>
      <c r="II417" s="20"/>
      <c r="IJ417" s="20"/>
      <c r="IK417" s="20"/>
      <c r="IL417" s="20"/>
      <c r="IM417" s="20"/>
      <c r="IN417" s="20"/>
      <c r="IO417" s="20"/>
      <c r="IP417" s="20"/>
      <c r="IQ417" s="20"/>
      <c r="IR417" s="20"/>
      <c r="IS417" s="20"/>
      <c r="IT417" s="20"/>
      <c r="IU417" s="20"/>
      <c r="IV417" s="20"/>
    </row>
    <row r="418" spans="1:256" s="1" customFormat="1" ht="15" customHeight="1" x14ac:dyDescent="0.25">
      <c r="A418" s="55"/>
      <c r="B418" s="56"/>
      <c r="C418" s="118"/>
      <c r="D418" s="119"/>
      <c r="E418" s="120" t="s">
        <v>11</v>
      </c>
      <c r="F418" s="121"/>
      <c r="G418" s="109">
        <v>1927</v>
      </c>
      <c r="H418" s="122"/>
      <c r="I418" s="121"/>
      <c r="J418" s="123" t="s">
        <v>11</v>
      </c>
      <c r="K418" s="124">
        <v>1907</v>
      </c>
      <c r="L418" s="125"/>
      <c r="M418" s="121"/>
      <c r="N418" s="126"/>
      <c r="O418" s="127" t="s">
        <v>9</v>
      </c>
      <c r="P418" s="228">
        <f>G418-K418</f>
        <v>20</v>
      </c>
      <c r="Q418" s="129" t="s">
        <v>9</v>
      </c>
      <c r="R418" s="124"/>
      <c r="S418" s="130"/>
      <c r="T418" s="136"/>
      <c r="U418" s="123"/>
      <c r="V418" s="123"/>
      <c r="W418" s="123"/>
      <c r="X418" s="123"/>
      <c r="Y418" s="123"/>
      <c r="Z418" s="123"/>
      <c r="AA418" s="123"/>
      <c r="AB418" s="123"/>
      <c r="AC418" s="123"/>
      <c r="AD418" s="121"/>
      <c r="AE418" s="121"/>
      <c r="AF418" s="142"/>
      <c r="AG418" s="64"/>
      <c r="AH418" s="66"/>
      <c r="AI418" s="66"/>
      <c r="AJ418" s="66"/>
      <c r="AK418" s="66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0"/>
      <c r="GF418" s="20"/>
      <c r="GG418" s="20"/>
      <c r="GH418" s="20"/>
      <c r="GI418" s="20"/>
      <c r="GJ418" s="20"/>
      <c r="GK418" s="20"/>
      <c r="GL418" s="20"/>
      <c r="GM418" s="20"/>
      <c r="GN418" s="20"/>
      <c r="GO418" s="20"/>
      <c r="GP418" s="20"/>
      <c r="GQ418" s="20"/>
      <c r="GR418" s="20"/>
      <c r="GS418" s="20"/>
      <c r="GT418" s="20"/>
      <c r="GU418" s="20"/>
      <c r="GV418" s="20"/>
      <c r="GW418" s="20"/>
      <c r="GX418" s="20"/>
      <c r="GY418" s="20"/>
      <c r="GZ418" s="20"/>
      <c r="HA418" s="20"/>
      <c r="HB418" s="20"/>
      <c r="HC418" s="20"/>
      <c r="HD418" s="20"/>
      <c r="HE418" s="20"/>
      <c r="HF418" s="20"/>
      <c r="HG418" s="20"/>
      <c r="HH418" s="20"/>
      <c r="HI418" s="20"/>
      <c r="HJ418" s="20"/>
      <c r="HK418" s="20"/>
      <c r="HL418" s="20"/>
      <c r="HM418" s="20"/>
      <c r="HN418" s="20"/>
      <c r="HO418" s="20"/>
      <c r="HP418" s="20"/>
      <c r="HQ418" s="20"/>
      <c r="HR418" s="20"/>
      <c r="HS418" s="20"/>
      <c r="HT418" s="20"/>
      <c r="HU418" s="20"/>
      <c r="HV418" s="20"/>
      <c r="HW418" s="20"/>
      <c r="HX418" s="20"/>
      <c r="HY418" s="20"/>
      <c r="HZ418" s="20"/>
      <c r="IA418" s="20"/>
      <c r="IB418" s="20"/>
      <c r="IC418" s="20"/>
      <c r="ID418" s="20"/>
      <c r="IE418" s="20"/>
      <c r="IF418" s="20"/>
      <c r="IG418" s="20"/>
      <c r="IH418" s="20"/>
      <c r="II418" s="20"/>
      <c r="IJ418" s="20"/>
      <c r="IK418" s="20"/>
      <c r="IL418" s="20"/>
      <c r="IM418" s="20"/>
      <c r="IN418" s="20"/>
      <c r="IO418" s="20"/>
      <c r="IP418" s="20"/>
      <c r="IQ418" s="20"/>
      <c r="IR418" s="20"/>
      <c r="IS418" s="20"/>
      <c r="IT418" s="20"/>
      <c r="IU418" s="20"/>
      <c r="IV418" s="20"/>
    </row>
    <row r="419" spans="1:256" s="1" customFormat="1" ht="15" customHeight="1" x14ac:dyDescent="0.25">
      <c r="A419" s="131">
        <v>505</v>
      </c>
      <c r="B419" s="56"/>
      <c r="C419" s="118">
        <v>5</v>
      </c>
      <c r="D419" s="119"/>
      <c r="E419" s="120" t="s">
        <v>10</v>
      </c>
      <c r="F419" s="121"/>
      <c r="G419" s="109">
        <v>2513</v>
      </c>
      <c r="H419" s="122">
        <v>44846</v>
      </c>
      <c r="I419" s="121"/>
      <c r="J419" s="123" t="s">
        <v>10</v>
      </c>
      <c r="K419" s="124">
        <v>2712</v>
      </c>
      <c r="L419" s="125"/>
      <c r="M419" s="121"/>
      <c r="N419" s="126"/>
      <c r="O419" s="127" t="s">
        <v>8</v>
      </c>
      <c r="P419" s="228"/>
      <c r="Q419" s="129" t="s">
        <v>8</v>
      </c>
      <c r="R419" s="124">
        <v>199</v>
      </c>
      <c r="S419" s="130"/>
      <c r="T419" s="136"/>
      <c r="U419" s="123"/>
      <c r="V419" s="123"/>
      <c r="W419" s="123"/>
      <c r="X419" s="123"/>
      <c r="Y419" s="123"/>
      <c r="Z419" s="123"/>
      <c r="AA419" s="123"/>
      <c r="AB419" s="123"/>
      <c r="AC419" s="123"/>
      <c r="AD419" s="121"/>
      <c r="AE419" s="121"/>
      <c r="AF419" s="142"/>
      <c r="AG419" s="64"/>
      <c r="AH419" s="66"/>
      <c r="AI419" s="66"/>
      <c r="AJ419" s="66"/>
      <c r="AK419" s="66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/>
      <c r="GF419" s="20"/>
      <c r="GG419" s="20"/>
      <c r="GH419" s="20"/>
      <c r="GI419" s="20"/>
      <c r="GJ419" s="20"/>
      <c r="GK419" s="20"/>
      <c r="GL419" s="20"/>
      <c r="GM419" s="20"/>
      <c r="GN419" s="20"/>
      <c r="GO419" s="20"/>
      <c r="GP419" s="20"/>
      <c r="GQ419" s="20"/>
      <c r="GR419" s="20"/>
      <c r="GS419" s="20"/>
      <c r="GT419" s="20"/>
      <c r="GU419" s="20"/>
      <c r="GV419" s="20"/>
      <c r="GW419" s="20"/>
      <c r="GX419" s="20"/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0"/>
      <c r="HJ419" s="20"/>
      <c r="HK419" s="20"/>
      <c r="HL419" s="20"/>
      <c r="HM419" s="20"/>
      <c r="HN419" s="20"/>
      <c r="HO419" s="20"/>
      <c r="HP419" s="20"/>
      <c r="HQ419" s="20"/>
      <c r="HR419" s="20"/>
      <c r="HS419" s="20"/>
      <c r="HT419" s="20"/>
      <c r="HU419" s="20"/>
      <c r="HV419" s="20"/>
      <c r="HW419" s="20"/>
      <c r="HX419" s="20"/>
      <c r="HY419" s="20"/>
      <c r="HZ419" s="20"/>
      <c r="IA419" s="20"/>
      <c r="IB419" s="20"/>
      <c r="IC419" s="20"/>
      <c r="ID419" s="20"/>
      <c r="IE419" s="20"/>
      <c r="IF419" s="20"/>
      <c r="IG419" s="20"/>
      <c r="IH419" s="20"/>
      <c r="II419" s="20"/>
      <c r="IJ419" s="20"/>
      <c r="IK419" s="20"/>
      <c r="IL419" s="20"/>
      <c r="IM419" s="20"/>
      <c r="IN419" s="20"/>
      <c r="IO419" s="20"/>
      <c r="IP419" s="20"/>
      <c r="IQ419" s="20"/>
      <c r="IR419" s="20"/>
      <c r="IS419" s="20"/>
      <c r="IT419" s="20"/>
      <c r="IU419" s="20"/>
      <c r="IV419" s="20"/>
    </row>
    <row r="420" spans="1:256" s="1" customFormat="1" ht="15" customHeight="1" x14ac:dyDescent="0.25">
      <c r="A420" s="131"/>
      <c r="B420" s="56"/>
      <c r="C420" s="118"/>
      <c r="D420" s="119"/>
      <c r="E420" s="120" t="s">
        <v>11</v>
      </c>
      <c r="F420" s="121"/>
      <c r="G420" s="109">
        <v>746</v>
      </c>
      <c r="H420" s="122"/>
      <c r="I420" s="121"/>
      <c r="J420" s="123" t="s">
        <v>11</v>
      </c>
      <c r="K420" s="124">
        <v>796</v>
      </c>
      <c r="L420" s="125"/>
      <c r="M420" s="121"/>
      <c r="N420" s="126"/>
      <c r="O420" s="127" t="s">
        <v>9</v>
      </c>
      <c r="P420" s="228"/>
      <c r="Q420" s="129" t="s">
        <v>9</v>
      </c>
      <c r="R420" s="124">
        <v>50</v>
      </c>
      <c r="S420" s="130"/>
      <c r="T420" s="136"/>
      <c r="U420" s="123"/>
      <c r="V420" s="123"/>
      <c r="W420" s="123"/>
      <c r="X420" s="123"/>
      <c r="Y420" s="123"/>
      <c r="Z420" s="123"/>
      <c r="AA420" s="123"/>
      <c r="AB420" s="123"/>
      <c r="AC420" s="123"/>
      <c r="AD420" s="121"/>
      <c r="AE420" s="121"/>
      <c r="AF420" s="142"/>
      <c r="AG420" s="64"/>
      <c r="AH420" s="66"/>
      <c r="AI420" s="66"/>
      <c r="AJ420" s="66"/>
      <c r="AK420" s="66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0"/>
      <c r="GF420" s="20"/>
      <c r="GG420" s="20"/>
      <c r="GH420" s="20"/>
      <c r="GI420" s="20"/>
      <c r="GJ420" s="20"/>
      <c r="GK420" s="20"/>
      <c r="GL420" s="20"/>
      <c r="GM420" s="20"/>
      <c r="GN420" s="20"/>
      <c r="GO420" s="20"/>
      <c r="GP420" s="20"/>
      <c r="GQ420" s="20"/>
      <c r="GR420" s="20"/>
      <c r="GS420" s="20"/>
      <c r="GT420" s="20"/>
      <c r="GU420" s="20"/>
      <c r="GV420" s="20"/>
      <c r="GW420" s="20"/>
      <c r="GX420" s="20"/>
      <c r="GY420" s="20"/>
      <c r="GZ420" s="20"/>
      <c r="HA420" s="20"/>
      <c r="HB420" s="20"/>
      <c r="HC420" s="20"/>
      <c r="HD420" s="20"/>
      <c r="HE420" s="20"/>
      <c r="HF420" s="20"/>
      <c r="HG420" s="20"/>
      <c r="HH420" s="20"/>
      <c r="HI420" s="20"/>
      <c r="HJ420" s="20"/>
      <c r="HK420" s="20"/>
      <c r="HL420" s="20"/>
      <c r="HM420" s="20"/>
      <c r="HN420" s="20"/>
      <c r="HO420" s="20"/>
      <c r="HP420" s="20"/>
      <c r="HQ420" s="20"/>
      <c r="HR420" s="20"/>
      <c r="HS420" s="20"/>
      <c r="HT420" s="20"/>
      <c r="HU420" s="20"/>
      <c r="HV420" s="20"/>
      <c r="HW420" s="20"/>
      <c r="HX420" s="20"/>
      <c r="HY420" s="20"/>
      <c r="HZ420" s="20"/>
      <c r="IA420" s="20"/>
      <c r="IB420" s="20"/>
      <c r="IC420" s="20"/>
      <c r="ID420" s="20"/>
      <c r="IE420" s="20"/>
      <c r="IF420" s="20"/>
      <c r="IG420" s="20"/>
      <c r="IH420" s="20"/>
      <c r="II420" s="20"/>
      <c r="IJ420" s="20"/>
      <c r="IK420" s="20"/>
      <c r="IL420" s="20"/>
      <c r="IM420" s="20"/>
      <c r="IN420" s="20"/>
      <c r="IO420" s="20"/>
      <c r="IP420" s="20"/>
      <c r="IQ420" s="20"/>
      <c r="IR420" s="20"/>
      <c r="IS420" s="20"/>
      <c r="IT420" s="20"/>
      <c r="IU420" s="20"/>
      <c r="IV420" s="20"/>
    </row>
    <row r="421" spans="1:256" s="1" customFormat="1" ht="15" customHeight="1" x14ac:dyDescent="0.25">
      <c r="A421" s="131">
        <v>506</v>
      </c>
      <c r="B421" s="56"/>
      <c r="C421" s="118">
        <v>6</v>
      </c>
      <c r="D421" s="119"/>
      <c r="E421" s="120" t="s">
        <v>10</v>
      </c>
      <c r="F421" s="121"/>
      <c r="G421" s="109">
        <v>435</v>
      </c>
      <c r="H421" s="122">
        <v>44611</v>
      </c>
      <c r="I421" s="121"/>
      <c r="J421" s="123" t="s">
        <v>10</v>
      </c>
      <c r="K421" s="124">
        <v>592</v>
      </c>
      <c r="L421" s="125"/>
      <c r="M421" s="121"/>
      <c r="N421" s="126"/>
      <c r="O421" s="127" t="s">
        <v>8</v>
      </c>
      <c r="P421" s="228"/>
      <c r="Q421" s="129" t="s">
        <v>8</v>
      </c>
      <c r="R421" s="124">
        <v>157</v>
      </c>
      <c r="S421" s="130"/>
      <c r="T421" s="136"/>
      <c r="U421" s="123"/>
      <c r="V421" s="123"/>
      <c r="W421" s="123"/>
      <c r="X421" s="123"/>
      <c r="Y421" s="123"/>
      <c r="Z421" s="123"/>
      <c r="AA421" s="123"/>
      <c r="AB421" s="123"/>
      <c r="AC421" s="123"/>
      <c r="AD421" s="121"/>
      <c r="AE421" s="121"/>
      <c r="AF421" s="142"/>
      <c r="AG421" s="64"/>
      <c r="AH421" s="66"/>
      <c r="AI421" s="66"/>
      <c r="AJ421" s="66"/>
      <c r="AK421" s="66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0"/>
      <c r="GF421" s="20"/>
      <c r="GG421" s="20"/>
      <c r="GH421" s="20"/>
      <c r="GI421" s="20"/>
      <c r="GJ421" s="20"/>
      <c r="GK421" s="20"/>
      <c r="GL421" s="20"/>
      <c r="GM421" s="20"/>
      <c r="GN421" s="20"/>
      <c r="GO421" s="20"/>
      <c r="GP421" s="20"/>
      <c r="GQ421" s="20"/>
      <c r="GR421" s="20"/>
      <c r="GS421" s="20"/>
      <c r="GT421" s="20"/>
      <c r="GU421" s="20"/>
      <c r="GV421" s="20"/>
      <c r="GW421" s="20"/>
      <c r="GX421" s="20"/>
      <c r="GY421" s="20"/>
      <c r="GZ421" s="20"/>
      <c r="HA421" s="20"/>
      <c r="HB421" s="20"/>
      <c r="HC421" s="20"/>
      <c r="HD421" s="20"/>
      <c r="HE421" s="20"/>
      <c r="HF421" s="20"/>
      <c r="HG421" s="20"/>
      <c r="HH421" s="20"/>
      <c r="HI421" s="20"/>
      <c r="HJ421" s="20"/>
      <c r="HK421" s="20"/>
      <c r="HL421" s="20"/>
      <c r="HM421" s="20"/>
      <c r="HN421" s="20"/>
      <c r="HO421" s="20"/>
      <c r="HP421" s="20"/>
      <c r="HQ421" s="20"/>
      <c r="HR421" s="20"/>
      <c r="HS421" s="20"/>
      <c r="HT421" s="20"/>
      <c r="HU421" s="20"/>
      <c r="HV421" s="20"/>
      <c r="HW421" s="20"/>
      <c r="HX421" s="20"/>
      <c r="HY421" s="20"/>
      <c r="HZ421" s="20"/>
      <c r="IA421" s="20"/>
      <c r="IB421" s="20"/>
      <c r="IC421" s="20"/>
      <c r="ID421" s="20"/>
      <c r="IE421" s="20"/>
      <c r="IF421" s="20"/>
      <c r="IG421" s="20"/>
      <c r="IH421" s="20"/>
      <c r="II421" s="20"/>
      <c r="IJ421" s="20"/>
      <c r="IK421" s="20"/>
      <c r="IL421" s="20"/>
      <c r="IM421" s="20"/>
      <c r="IN421" s="20"/>
      <c r="IO421" s="20"/>
      <c r="IP421" s="20"/>
      <c r="IQ421" s="20"/>
      <c r="IR421" s="20"/>
      <c r="IS421" s="20"/>
      <c r="IT421" s="20"/>
      <c r="IU421" s="20"/>
      <c r="IV421" s="20"/>
    </row>
    <row r="422" spans="1:256" s="1" customFormat="1" ht="15" customHeight="1" x14ac:dyDescent="0.25">
      <c r="A422" s="131"/>
      <c r="B422" s="56"/>
      <c r="C422" s="118"/>
      <c r="D422" s="119"/>
      <c r="E422" s="120" t="s">
        <v>11</v>
      </c>
      <c r="F422" s="121"/>
      <c r="G422" s="109">
        <v>147</v>
      </c>
      <c r="H422" s="122"/>
      <c r="I422" s="121"/>
      <c r="J422" s="123" t="s">
        <v>11</v>
      </c>
      <c r="K422" s="124">
        <v>188</v>
      </c>
      <c r="L422" s="125"/>
      <c r="M422" s="121"/>
      <c r="N422" s="126"/>
      <c r="O422" s="127" t="s">
        <v>9</v>
      </c>
      <c r="P422" s="228"/>
      <c r="Q422" s="129" t="s">
        <v>9</v>
      </c>
      <c r="R422" s="124">
        <v>41</v>
      </c>
      <c r="S422" s="130"/>
      <c r="T422" s="136"/>
      <c r="U422" s="123"/>
      <c r="V422" s="123"/>
      <c r="W422" s="123"/>
      <c r="X422" s="123"/>
      <c r="Y422" s="123"/>
      <c r="Z422" s="123"/>
      <c r="AA422" s="123"/>
      <c r="AB422" s="123"/>
      <c r="AC422" s="123"/>
      <c r="AD422" s="121"/>
      <c r="AE422" s="121"/>
      <c r="AF422" s="142"/>
      <c r="AG422" s="64"/>
      <c r="AH422" s="66"/>
      <c r="AI422" s="66"/>
      <c r="AJ422" s="66"/>
      <c r="AK422" s="66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  <c r="FQ422" s="20"/>
      <c r="FR422" s="20"/>
      <c r="FS422" s="20"/>
      <c r="FT422" s="20"/>
      <c r="FU422" s="20"/>
      <c r="FV422" s="20"/>
      <c r="FW422" s="20"/>
      <c r="FX422" s="20"/>
      <c r="FY422" s="20"/>
      <c r="FZ422" s="20"/>
      <c r="GA422" s="20"/>
      <c r="GB422" s="20"/>
      <c r="GC422" s="20"/>
      <c r="GD422" s="20"/>
      <c r="GE422" s="20"/>
      <c r="GF422" s="20"/>
      <c r="GG422" s="20"/>
      <c r="GH422" s="20"/>
      <c r="GI422" s="20"/>
      <c r="GJ422" s="20"/>
      <c r="GK422" s="20"/>
      <c r="GL422" s="20"/>
      <c r="GM422" s="20"/>
      <c r="GN422" s="20"/>
      <c r="GO422" s="20"/>
      <c r="GP422" s="20"/>
      <c r="GQ422" s="20"/>
      <c r="GR422" s="20"/>
      <c r="GS422" s="20"/>
      <c r="GT422" s="20"/>
      <c r="GU422" s="20"/>
      <c r="GV422" s="20"/>
      <c r="GW422" s="20"/>
      <c r="GX422" s="20"/>
      <c r="GY422" s="20"/>
      <c r="GZ422" s="20"/>
      <c r="HA422" s="20"/>
      <c r="HB422" s="20"/>
      <c r="HC422" s="20"/>
      <c r="HD422" s="20"/>
      <c r="HE422" s="20"/>
      <c r="HF422" s="20"/>
      <c r="HG422" s="20"/>
      <c r="HH422" s="20"/>
      <c r="HI422" s="20"/>
      <c r="HJ422" s="20"/>
      <c r="HK422" s="20"/>
      <c r="HL422" s="20"/>
      <c r="HM422" s="20"/>
      <c r="HN422" s="20"/>
      <c r="HO422" s="20"/>
      <c r="HP422" s="20"/>
      <c r="HQ422" s="20"/>
      <c r="HR422" s="20"/>
      <c r="HS422" s="20"/>
      <c r="HT422" s="20"/>
      <c r="HU422" s="20"/>
      <c r="HV422" s="20"/>
      <c r="HW422" s="20"/>
      <c r="HX422" s="20"/>
      <c r="HY422" s="20"/>
      <c r="HZ422" s="20"/>
      <c r="IA422" s="20"/>
      <c r="IB422" s="20"/>
      <c r="IC422" s="20"/>
      <c r="ID422" s="20"/>
      <c r="IE422" s="20"/>
      <c r="IF422" s="20"/>
      <c r="IG422" s="20"/>
      <c r="IH422" s="20"/>
      <c r="II422" s="20"/>
      <c r="IJ422" s="20"/>
      <c r="IK422" s="20"/>
      <c r="IL422" s="20"/>
      <c r="IM422" s="20"/>
      <c r="IN422" s="20"/>
      <c r="IO422" s="20"/>
      <c r="IP422" s="20"/>
      <c r="IQ422" s="20"/>
      <c r="IR422" s="20"/>
      <c r="IS422" s="20"/>
      <c r="IT422" s="20"/>
      <c r="IU422" s="20"/>
      <c r="IV422" s="20"/>
    </row>
    <row r="423" spans="1:256" s="1" customFormat="1" ht="15" customHeight="1" x14ac:dyDescent="0.25">
      <c r="A423" s="131">
        <v>507</v>
      </c>
      <c r="B423" s="56"/>
      <c r="C423" s="118">
        <v>7</v>
      </c>
      <c r="D423" s="119"/>
      <c r="E423" s="120" t="s">
        <v>10</v>
      </c>
      <c r="F423" s="121"/>
      <c r="G423" s="109">
        <v>6019</v>
      </c>
      <c r="H423" s="122">
        <v>44847</v>
      </c>
      <c r="I423" s="121"/>
      <c r="J423" s="123" t="s">
        <v>10</v>
      </c>
      <c r="K423" s="124">
        <v>5966</v>
      </c>
      <c r="L423" s="125"/>
      <c r="M423" s="121"/>
      <c r="N423" s="126"/>
      <c r="O423" s="127" t="s">
        <v>8</v>
      </c>
      <c r="P423" s="228">
        <f>G423-K423</f>
        <v>53</v>
      </c>
      <c r="Q423" s="129" t="s">
        <v>8</v>
      </c>
      <c r="R423" s="124"/>
      <c r="S423" s="130"/>
      <c r="T423" s="136"/>
      <c r="U423" s="123"/>
      <c r="V423" s="123"/>
      <c r="W423" s="123"/>
      <c r="X423" s="123"/>
      <c r="Y423" s="123"/>
      <c r="Z423" s="123"/>
      <c r="AA423" s="123"/>
      <c r="AB423" s="123"/>
      <c r="AC423" s="123"/>
      <c r="AD423" s="121"/>
      <c r="AE423" s="121"/>
      <c r="AF423" s="142"/>
      <c r="AG423" s="64"/>
      <c r="AH423" s="66"/>
      <c r="AI423" s="66"/>
      <c r="AJ423" s="66"/>
      <c r="AK423" s="66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0"/>
      <c r="GF423" s="20"/>
      <c r="GG423" s="20"/>
      <c r="GH423" s="20"/>
      <c r="GI423" s="20"/>
      <c r="GJ423" s="20"/>
      <c r="GK423" s="20"/>
      <c r="GL423" s="20"/>
      <c r="GM423" s="20"/>
      <c r="GN423" s="20"/>
      <c r="GO423" s="20"/>
      <c r="GP423" s="20"/>
      <c r="GQ423" s="20"/>
      <c r="GR423" s="20"/>
      <c r="GS423" s="20"/>
      <c r="GT423" s="20"/>
      <c r="GU423" s="20"/>
      <c r="GV423" s="20"/>
      <c r="GW423" s="20"/>
      <c r="GX423" s="20"/>
      <c r="GY423" s="20"/>
      <c r="GZ423" s="20"/>
      <c r="HA423" s="20"/>
      <c r="HB423" s="20"/>
      <c r="HC423" s="20"/>
      <c r="HD423" s="20"/>
      <c r="HE423" s="20"/>
      <c r="HF423" s="20"/>
      <c r="HG423" s="20"/>
      <c r="HH423" s="20"/>
      <c r="HI423" s="20"/>
      <c r="HJ423" s="20"/>
      <c r="HK423" s="20"/>
      <c r="HL423" s="20"/>
      <c r="HM423" s="20"/>
      <c r="HN423" s="20"/>
      <c r="HO423" s="20"/>
      <c r="HP423" s="20"/>
      <c r="HQ423" s="20"/>
      <c r="HR423" s="20"/>
      <c r="HS423" s="20"/>
      <c r="HT423" s="20"/>
      <c r="HU423" s="20"/>
      <c r="HV423" s="20"/>
      <c r="HW423" s="20"/>
      <c r="HX423" s="20"/>
      <c r="HY423" s="20"/>
      <c r="HZ423" s="20"/>
      <c r="IA423" s="20"/>
      <c r="IB423" s="20"/>
      <c r="IC423" s="20"/>
      <c r="ID423" s="20"/>
      <c r="IE423" s="20"/>
      <c r="IF423" s="20"/>
      <c r="IG423" s="20"/>
      <c r="IH423" s="20"/>
      <c r="II423" s="20"/>
      <c r="IJ423" s="20"/>
      <c r="IK423" s="20"/>
      <c r="IL423" s="20"/>
      <c r="IM423" s="20"/>
      <c r="IN423" s="20"/>
      <c r="IO423" s="20"/>
      <c r="IP423" s="20"/>
      <c r="IQ423" s="20"/>
      <c r="IR423" s="20"/>
      <c r="IS423" s="20"/>
      <c r="IT423" s="20"/>
      <c r="IU423" s="20"/>
      <c r="IV423" s="20"/>
    </row>
    <row r="424" spans="1:256" s="1" customFormat="1" ht="15" customHeight="1" x14ac:dyDescent="0.25">
      <c r="A424" s="131"/>
      <c r="B424" s="56"/>
      <c r="C424" s="118"/>
      <c r="D424" s="119"/>
      <c r="E424" s="120" t="s">
        <v>11</v>
      </c>
      <c r="F424" s="121"/>
      <c r="G424" s="109">
        <v>1055</v>
      </c>
      <c r="H424" s="122"/>
      <c r="I424" s="121"/>
      <c r="J424" s="123" t="s">
        <v>11</v>
      </c>
      <c r="K424" s="124">
        <v>1048</v>
      </c>
      <c r="L424" s="125"/>
      <c r="M424" s="121"/>
      <c r="N424" s="126"/>
      <c r="O424" s="127" t="s">
        <v>9</v>
      </c>
      <c r="P424" s="228">
        <f>G424-K424</f>
        <v>7</v>
      </c>
      <c r="Q424" s="129" t="s">
        <v>9</v>
      </c>
      <c r="R424" s="124"/>
      <c r="S424" s="130"/>
      <c r="T424" s="136"/>
      <c r="U424" s="123"/>
      <c r="V424" s="123"/>
      <c r="W424" s="123"/>
      <c r="X424" s="123"/>
      <c r="Y424" s="123"/>
      <c r="Z424" s="123"/>
      <c r="AA424" s="123"/>
      <c r="AB424" s="123"/>
      <c r="AC424" s="123"/>
      <c r="AD424" s="121"/>
      <c r="AE424" s="121"/>
      <c r="AF424" s="142"/>
      <c r="AG424" s="64"/>
      <c r="AH424" s="66"/>
      <c r="AI424" s="66"/>
      <c r="AJ424" s="66"/>
      <c r="AK424" s="66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0"/>
      <c r="GU424" s="20"/>
      <c r="GV424" s="20"/>
      <c r="GW424" s="20"/>
      <c r="GX424" s="20"/>
      <c r="GY424" s="20"/>
      <c r="GZ424" s="20"/>
      <c r="HA424" s="20"/>
      <c r="HB424" s="20"/>
      <c r="HC424" s="20"/>
      <c r="HD424" s="20"/>
      <c r="HE424" s="20"/>
      <c r="HF424" s="20"/>
      <c r="HG424" s="20"/>
      <c r="HH424" s="20"/>
      <c r="HI424" s="20"/>
      <c r="HJ424" s="20"/>
      <c r="HK424" s="20"/>
      <c r="HL424" s="20"/>
      <c r="HM424" s="20"/>
      <c r="HN424" s="20"/>
      <c r="HO424" s="20"/>
      <c r="HP424" s="20"/>
      <c r="HQ424" s="20"/>
      <c r="HR424" s="20"/>
      <c r="HS424" s="20"/>
      <c r="HT424" s="20"/>
      <c r="HU424" s="20"/>
      <c r="HV424" s="20"/>
      <c r="HW424" s="20"/>
      <c r="HX424" s="20"/>
      <c r="HY424" s="20"/>
      <c r="HZ424" s="20"/>
      <c r="IA424" s="20"/>
      <c r="IB424" s="20"/>
      <c r="IC424" s="20"/>
      <c r="ID424" s="20"/>
      <c r="IE424" s="20"/>
      <c r="IF424" s="20"/>
      <c r="IG424" s="20"/>
      <c r="IH424" s="20"/>
      <c r="II424" s="20"/>
      <c r="IJ424" s="20"/>
      <c r="IK424" s="20"/>
      <c r="IL424" s="20"/>
      <c r="IM424" s="20"/>
      <c r="IN424" s="20"/>
      <c r="IO424" s="20"/>
      <c r="IP424" s="20"/>
      <c r="IQ424" s="20"/>
      <c r="IR424" s="20"/>
      <c r="IS424" s="20"/>
      <c r="IT424" s="20"/>
      <c r="IU424" s="20"/>
      <c r="IV424" s="20"/>
    </row>
    <row r="425" spans="1:256" s="1" customFormat="1" ht="15" customHeight="1" x14ac:dyDescent="0.25">
      <c r="A425" s="131">
        <v>508</v>
      </c>
      <c r="B425" s="56"/>
      <c r="C425" s="118">
        <v>8</v>
      </c>
      <c r="D425" s="119"/>
      <c r="E425" s="120" t="s">
        <v>10</v>
      </c>
      <c r="F425" s="121"/>
      <c r="G425" s="109">
        <v>630</v>
      </c>
      <c r="H425" s="122">
        <v>44856</v>
      </c>
      <c r="I425" s="121"/>
      <c r="J425" s="123" t="s">
        <v>10</v>
      </c>
      <c r="K425" s="124">
        <v>933</v>
      </c>
      <c r="L425" s="125"/>
      <c r="M425" s="121"/>
      <c r="N425" s="126"/>
      <c r="O425" s="127" t="s">
        <v>8</v>
      </c>
      <c r="P425" s="228"/>
      <c r="Q425" s="129" t="s">
        <v>8</v>
      </c>
      <c r="R425" s="124">
        <v>303</v>
      </c>
      <c r="S425" s="130"/>
      <c r="T425" s="136"/>
      <c r="U425" s="123"/>
      <c r="V425" s="123"/>
      <c r="W425" s="123"/>
      <c r="X425" s="123"/>
      <c r="Y425" s="123"/>
      <c r="Z425" s="123"/>
      <c r="AA425" s="123"/>
      <c r="AB425" s="123"/>
      <c r="AC425" s="123"/>
      <c r="AD425" s="121"/>
      <c r="AE425" s="121"/>
      <c r="AF425" s="142"/>
      <c r="AG425" s="64"/>
      <c r="AH425" s="66"/>
      <c r="AI425" s="66"/>
      <c r="AJ425" s="66"/>
      <c r="AK425" s="66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  <c r="FQ425" s="20"/>
      <c r="FR425" s="20"/>
      <c r="FS425" s="20"/>
      <c r="FT425" s="20"/>
      <c r="FU425" s="20"/>
      <c r="FV425" s="20"/>
      <c r="FW425" s="20"/>
      <c r="FX425" s="20"/>
      <c r="FY425" s="20"/>
      <c r="FZ425" s="20"/>
      <c r="GA425" s="20"/>
      <c r="GB425" s="20"/>
      <c r="GC425" s="20"/>
      <c r="GD425" s="20"/>
      <c r="GE425" s="20"/>
      <c r="GF425" s="20"/>
      <c r="GG425" s="20"/>
      <c r="GH425" s="20"/>
      <c r="GI425" s="20"/>
      <c r="GJ425" s="20"/>
      <c r="GK425" s="20"/>
      <c r="GL425" s="20"/>
      <c r="GM425" s="20"/>
      <c r="GN425" s="20"/>
      <c r="GO425" s="20"/>
      <c r="GP425" s="20"/>
      <c r="GQ425" s="20"/>
      <c r="GR425" s="20"/>
      <c r="GS425" s="20"/>
      <c r="GT425" s="20"/>
      <c r="GU425" s="20"/>
      <c r="GV425" s="20"/>
      <c r="GW425" s="20"/>
      <c r="GX425" s="20"/>
      <c r="GY425" s="20"/>
      <c r="GZ425" s="20"/>
      <c r="HA425" s="20"/>
      <c r="HB425" s="20"/>
      <c r="HC425" s="20"/>
      <c r="HD425" s="20"/>
      <c r="HE425" s="20"/>
      <c r="HF425" s="20"/>
      <c r="HG425" s="20"/>
      <c r="HH425" s="20"/>
      <c r="HI425" s="20"/>
      <c r="HJ425" s="20"/>
      <c r="HK425" s="20"/>
      <c r="HL425" s="20"/>
      <c r="HM425" s="20"/>
      <c r="HN425" s="20"/>
      <c r="HO425" s="20"/>
      <c r="HP425" s="20"/>
      <c r="HQ425" s="20"/>
      <c r="HR425" s="20"/>
      <c r="HS425" s="20"/>
      <c r="HT425" s="20"/>
      <c r="HU425" s="20"/>
      <c r="HV425" s="20"/>
      <c r="HW425" s="20"/>
      <c r="HX425" s="20"/>
      <c r="HY425" s="20"/>
      <c r="HZ425" s="20"/>
      <c r="IA425" s="20"/>
      <c r="IB425" s="20"/>
      <c r="IC425" s="20"/>
      <c r="ID425" s="20"/>
      <c r="IE425" s="20"/>
      <c r="IF425" s="20"/>
      <c r="IG425" s="20"/>
      <c r="IH425" s="20"/>
      <c r="II425" s="20"/>
      <c r="IJ425" s="20"/>
      <c r="IK425" s="20"/>
      <c r="IL425" s="20"/>
      <c r="IM425" s="20"/>
      <c r="IN425" s="20"/>
      <c r="IO425" s="20"/>
      <c r="IP425" s="20"/>
      <c r="IQ425" s="20"/>
      <c r="IR425" s="20"/>
      <c r="IS425" s="20"/>
      <c r="IT425" s="20"/>
      <c r="IU425" s="20"/>
      <c r="IV425" s="20"/>
    </row>
    <row r="426" spans="1:256" s="1" customFormat="1" ht="15" customHeight="1" x14ac:dyDescent="0.25">
      <c r="A426" s="131"/>
      <c r="B426" s="56"/>
      <c r="C426" s="118"/>
      <c r="D426" s="119"/>
      <c r="E426" s="120" t="s">
        <v>11</v>
      </c>
      <c r="F426" s="121"/>
      <c r="G426" s="109">
        <v>235</v>
      </c>
      <c r="H426" s="122"/>
      <c r="I426" s="121"/>
      <c r="J426" s="123" t="s">
        <v>11</v>
      </c>
      <c r="K426" s="124">
        <v>362</v>
      </c>
      <c r="L426" s="125"/>
      <c r="M426" s="121"/>
      <c r="N426" s="126"/>
      <c r="O426" s="127" t="s">
        <v>9</v>
      </c>
      <c r="P426" s="228"/>
      <c r="Q426" s="129" t="s">
        <v>9</v>
      </c>
      <c r="R426" s="124">
        <v>127</v>
      </c>
      <c r="S426" s="130"/>
      <c r="T426" s="136"/>
      <c r="U426" s="123"/>
      <c r="V426" s="123"/>
      <c r="W426" s="123"/>
      <c r="X426" s="123"/>
      <c r="Y426" s="123"/>
      <c r="Z426" s="123"/>
      <c r="AA426" s="123"/>
      <c r="AB426" s="123"/>
      <c r="AC426" s="123"/>
      <c r="AD426" s="121"/>
      <c r="AE426" s="121"/>
      <c r="AF426" s="142"/>
      <c r="AG426" s="64"/>
      <c r="AH426" s="66"/>
      <c r="AI426" s="66"/>
      <c r="AJ426" s="66"/>
      <c r="AK426" s="66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  <c r="GP426" s="20"/>
      <c r="GQ426" s="20"/>
      <c r="GR426" s="20"/>
      <c r="GS426" s="20"/>
      <c r="GT426" s="20"/>
      <c r="GU426" s="20"/>
      <c r="GV426" s="20"/>
      <c r="GW426" s="20"/>
      <c r="GX426" s="20"/>
      <c r="GY426" s="20"/>
      <c r="GZ426" s="20"/>
      <c r="HA426" s="20"/>
      <c r="HB426" s="20"/>
      <c r="HC426" s="20"/>
      <c r="HD426" s="20"/>
      <c r="HE426" s="20"/>
      <c r="HF426" s="20"/>
      <c r="HG426" s="20"/>
      <c r="HH426" s="20"/>
      <c r="HI426" s="20"/>
      <c r="HJ426" s="20"/>
      <c r="HK426" s="20"/>
      <c r="HL426" s="20"/>
      <c r="HM426" s="20"/>
      <c r="HN426" s="20"/>
      <c r="HO426" s="20"/>
      <c r="HP426" s="20"/>
      <c r="HQ426" s="20"/>
      <c r="HR426" s="20"/>
      <c r="HS426" s="20"/>
      <c r="HT426" s="20"/>
      <c r="HU426" s="20"/>
      <c r="HV426" s="20"/>
      <c r="HW426" s="20"/>
      <c r="HX426" s="20"/>
      <c r="HY426" s="20"/>
      <c r="HZ426" s="20"/>
      <c r="IA426" s="20"/>
      <c r="IB426" s="20"/>
      <c r="IC426" s="20"/>
      <c r="ID426" s="20"/>
      <c r="IE426" s="20"/>
      <c r="IF426" s="20"/>
      <c r="IG426" s="20"/>
      <c r="IH426" s="20"/>
      <c r="II426" s="20"/>
      <c r="IJ426" s="20"/>
      <c r="IK426" s="20"/>
      <c r="IL426" s="20"/>
      <c r="IM426" s="20"/>
      <c r="IN426" s="20"/>
      <c r="IO426" s="20"/>
      <c r="IP426" s="20"/>
      <c r="IQ426" s="20"/>
      <c r="IR426" s="20"/>
      <c r="IS426" s="20"/>
      <c r="IT426" s="20"/>
      <c r="IU426" s="20"/>
      <c r="IV426" s="20"/>
    </row>
    <row r="427" spans="1:256" s="1" customFormat="1" ht="15" customHeight="1" x14ac:dyDescent="0.25">
      <c r="A427" s="131">
        <v>509</v>
      </c>
      <c r="B427" s="56"/>
      <c r="C427" s="118">
        <v>9</v>
      </c>
      <c r="D427" s="119"/>
      <c r="E427" s="120" t="s">
        <v>10</v>
      </c>
      <c r="F427" s="121"/>
      <c r="G427" s="109">
        <v>9827</v>
      </c>
      <c r="H427" s="122">
        <v>44863</v>
      </c>
      <c r="I427" s="121"/>
      <c r="J427" s="123" t="s">
        <v>10</v>
      </c>
      <c r="K427" s="124">
        <v>9749</v>
      </c>
      <c r="L427" s="125"/>
      <c r="M427" s="121"/>
      <c r="N427" s="126"/>
      <c r="O427" s="127" t="s">
        <v>8</v>
      </c>
      <c r="P427" s="228">
        <f t="shared" ref="P427:P440" si="25">G427-K427</f>
        <v>78</v>
      </c>
      <c r="Q427" s="129" t="s">
        <v>8</v>
      </c>
      <c r="R427" s="124"/>
      <c r="S427" s="130"/>
      <c r="T427" s="136"/>
      <c r="U427" s="123"/>
      <c r="V427" s="123"/>
      <c r="W427" s="123"/>
      <c r="X427" s="123"/>
      <c r="Y427" s="123"/>
      <c r="Z427" s="123"/>
      <c r="AA427" s="123"/>
      <c r="AB427" s="123"/>
      <c r="AC427" s="123"/>
      <c r="AD427" s="121"/>
      <c r="AE427" s="121"/>
      <c r="AF427" s="142"/>
      <c r="AG427" s="64"/>
      <c r="AH427" s="66"/>
      <c r="AI427" s="66"/>
      <c r="AJ427" s="66"/>
      <c r="AK427" s="66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0"/>
      <c r="GF427" s="20"/>
      <c r="GG427" s="20"/>
      <c r="GH427" s="20"/>
      <c r="GI427" s="20"/>
      <c r="GJ427" s="20"/>
      <c r="GK427" s="20"/>
      <c r="GL427" s="20"/>
      <c r="GM427" s="20"/>
      <c r="GN427" s="20"/>
      <c r="GO427" s="20"/>
      <c r="GP427" s="20"/>
      <c r="GQ427" s="20"/>
      <c r="GR427" s="20"/>
      <c r="GS427" s="20"/>
      <c r="GT427" s="20"/>
      <c r="GU427" s="20"/>
      <c r="GV427" s="20"/>
      <c r="GW427" s="20"/>
      <c r="GX427" s="20"/>
      <c r="GY427" s="20"/>
      <c r="GZ427" s="20"/>
      <c r="HA427" s="20"/>
      <c r="HB427" s="20"/>
      <c r="HC427" s="20"/>
      <c r="HD427" s="20"/>
      <c r="HE427" s="20"/>
      <c r="HF427" s="20"/>
      <c r="HG427" s="20"/>
      <c r="HH427" s="20"/>
      <c r="HI427" s="20"/>
      <c r="HJ427" s="20"/>
      <c r="HK427" s="20"/>
      <c r="HL427" s="20"/>
      <c r="HM427" s="20"/>
      <c r="HN427" s="20"/>
      <c r="HO427" s="20"/>
      <c r="HP427" s="20"/>
      <c r="HQ427" s="20"/>
      <c r="HR427" s="20"/>
      <c r="HS427" s="20"/>
      <c r="HT427" s="20"/>
      <c r="HU427" s="20"/>
      <c r="HV427" s="20"/>
      <c r="HW427" s="20"/>
      <c r="HX427" s="20"/>
      <c r="HY427" s="20"/>
      <c r="HZ427" s="20"/>
      <c r="IA427" s="20"/>
      <c r="IB427" s="20"/>
      <c r="IC427" s="20"/>
      <c r="ID427" s="20"/>
      <c r="IE427" s="20"/>
      <c r="IF427" s="20"/>
      <c r="IG427" s="20"/>
      <c r="IH427" s="20"/>
      <c r="II427" s="20"/>
      <c r="IJ427" s="20"/>
      <c r="IK427" s="20"/>
      <c r="IL427" s="20"/>
      <c r="IM427" s="20"/>
      <c r="IN427" s="20"/>
      <c r="IO427" s="20"/>
      <c r="IP427" s="20"/>
      <c r="IQ427" s="20"/>
      <c r="IR427" s="20"/>
      <c r="IS427" s="20"/>
      <c r="IT427" s="20"/>
      <c r="IU427" s="20"/>
      <c r="IV427" s="20"/>
    </row>
    <row r="428" spans="1:256" s="1" customFormat="1" ht="15" customHeight="1" x14ac:dyDescent="0.25">
      <c r="A428" s="131"/>
      <c r="B428" s="56"/>
      <c r="C428" s="118"/>
      <c r="D428" s="119"/>
      <c r="E428" s="120" t="s">
        <v>11</v>
      </c>
      <c r="F428" s="121"/>
      <c r="G428" s="109">
        <v>4668</v>
      </c>
      <c r="H428" s="122"/>
      <c r="I428" s="121"/>
      <c r="J428" s="123" t="s">
        <v>11</v>
      </c>
      <c r="K428" s="124">
        <v>4621</v>
      </c>
      <c r="L428" s="125"/>
      <c r="M428" s="121"/>
      <c r="N428" s="126"/>
      <c r="O428" s="127" t="s">
        <v>9</v>
      </c>
      <c r="P428" s="228">
        <f t="shared" si="25"/>
        <v>47</v>
      </c>
      <c r="Q428" s="129" t="s">
        <v>9</v>
      </c>
      <c r="R428" s="124"/>
      <c r="S428" s="130"/>
      <c r="T428" s="136"/>
      <c r="U428" s="123"/>
      <c r="V428" s="123"/>
      <c r="W428" s="123"/>
      <c r="X428" s="123"/>
      <c r="Y428" s="123"/>
      <c r="Z428" s="123"/>
      <c r="AA428" s="123"/>
      <c r="AB428" s="123"/>
      <c r="AC428" s="123"/>
      <c r="AD428" s="121"/>
      <c r="AE428" s="121"/>
      <c r="AF428" s="142"/>
      <c r="AG428" s="64"/>
      <c r="AH428" s="66"/>
      <c r="AI428" s="66"/>
      <c r="AJ428" s="66"/>
      <c r="AK428" s="66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  <c r="FQ428" s="20"/>
      <c r="FR428" s="20"/>
      <c r="FS428" s="20"/>
      <c r="FT428" s="20"/>
      <c r="FU428" s="20"/>
      <c r="FV428" s="20"/>
      <c r="FW428" s="20"/>
      <c r="FX428" s="20"/>
      <c r="FY428" s="20"/>
      <c r="FZ428" s="20"/>
      <c r="GA428" s="20"/>
      <c r="GB428" s="20"/>
      <c r="GC428" s="20"/>
      <c r="GD428" s="20"/>
      <c r="GE428" s="20"/>
      <c r="GF428" s="20"/>
      <c r="GG428" s="20"/>
      <c r="GH428" s="20"/>
      <c r="GI428" s="20"/>
      <c r="GJ428" s="20"/>
      <c r="GK428" s="20"/>
      <c r="GL428" s="20"/>
      <c r="GM428" s="20"/>
      <c r="GN428" s="20"/>
      <c r="GO428" s="20"/>
      <c r="GP428" s="20"/>
      <c r="GQ428" s="20"/>
      <c r="GR428" s="20"/>
      <c r="GS428" s="20"/>
      <c r="GT428" s="20"/>
      <c r="GU428" s="20"/>
      <c r="GV428" s="20"/>
      <c r="GW428" s="20"/>
      <c r="GX428" s="20"/>
      <c r="GY428" s="20"/>
      <c r="GZ428" s="20"/>
      <c r="HA428" s="20"/>
      <c r="HB428" s="20"/>
      <c r="HC428" s="20"/>
      <c r="HD428" s="20"/>
      <c r="HE428" s="20"/>
      <c r="HF428" s="20"/>
      <c r="HG428" s="20"/>
      <c r="HH428" s="20"/>
      <c r="HI428" s="20"/>
      <c r="HJ428" s="20"/>
      <c r="HK428" s="20"/>
      <c r="HL428" s="20"/>
      <c r="HM428" s="20"/>
      <c r="HN428" s="20"/>
      <c r="HO428" s="20"/>
      <c r="HP428" s="20"/>
      <c r="HQ428" s="20"/>
      <c r="HR428" s="20"/>
      <c r="HS428" s="20"/>
      <c r="HT428" s="20"/>
      <c r="HU428" s="20"/>
      <c r="HV428" s="20"/>
      <c r="HW428" s="20"/>
      <c r="HX428" s="20"/>
      <c r="HY428" s="20"/>
      <c r="HZ428" s="20"/>
      <c r="IA428" s="20"/>
      <c r="IB428" s="20"/>
      <c r="IC428" s="20"/>
      <c r="ID428" s="20"/>
      <c r="IE428" s="20"/>
      <c r="IF428" s="20"/>
      <c r="IG428" s="20"/>
      <c r="IH428" s="20"/>
      <c r="II428" s="20"/>
      <c r="IJ428" s="20"/>
      <c r="IK428" s="20"/>
      <c r="IL428" s="20"/>
      <c r="IM428" s="20"/>
      <c r="IN428" s="20"/>
      <c r="IO428" s="20"/>
      <c r="IP428" s="20"/>
      <c r="IQ428" s="20"/>
      <c r="IR428" s="20"/>
      <c r="IS428" s="20"/>
      <c r="IT428" s="20"/>
      <c r="IU428" s="20"/>
      <c r="IV428" s="20"/>
    </row>
    <row r="429" spans="1:256" s="1" customFormat="1" ht="15" customHeight="1" x14ac:dyDescent="0.25">
      <c r="A429" s="131">
        <v>510</v>
      </c>
      <c r="B429" s="56"/>
      <c r="C429" s="118">
        <v>10</v>
      </c>
      <c r="D429" s="119"/>
      <c r="E429" s="120" t="s">
        <v>10</v>
      </c>
      <c r="F429" s="121"/>
      <c r="G429" s="109">
        <v>258</v>
      </c>
      <c r="H429" s="122">
        <v>44107</v>
      </c>
      <c r="I429" s="121"/>
      <c r="J429" s="123" t="s">
        <v>10</v>
      </c>
      <c r="K429" s="124">
        <v>224</v>
      </c>
      <c r="L429" s="125"/>
      <c r="M429" s="121"/>
      <c r="N429" s="126"/>
      <c r="O429" s="127" t="s">
        <v>8</v>
      </c>
      <c r="P429" s="228">
        <f t="shared" si="25"/>
        <v>34</v>
      </c>
      <c r="Q429" s="129" t="s">
        <v>8</v>
      </c>
      <c r="R429" s="124"/>
      <c r="S429" s="130"/>
      <c r="T429" s="136"/>
      <c r="U429" s="123"/>
      <c r="V429" s="123"/>
      <c r="W429" s="123"/>
      <c r="X429" s="123"/>
      <c r="Y429" s="123"/>
      <c r="Z429" s="123"/>
      <c r="AA429" s="123"/>
      <c r="AB429" s="123"/>
      <c r="AC429" s="123"/>
      <c r="AD429" s="121"/>
      <c r="AE429" s="121"/>
      <c r="AF429" s="142"/>
      <c r="AG429" s="64"/>
      <c r="AH429" s="66"/>
      <c r="AI429" s="66"/>
      <c r="AJ429" s="66"/>
      <c r="AK429" s="66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  <c r="GU429" s="20"/>
      <c r="GV429" s="20"/>
      <c r="GW429" s="20"/>
      <c r="GX429" s="20"/>
      <c r="GY429" s="20"/>
      <c r="GZ429" s="20"/>
      <c r="HA429" s="20"/>
      <c r="HB429" s="20"/>
      <c r="HC429" s="20"/>
      <c r="HD429" s="20"/>
      <c r="HE429" s="20"/>
      <c r="HF429" s="20"/>
      <c r="HG429" s="20"/>
      <c r="HH429" s="20"/>
      <c r="HI429" s="20"/>
      <c r="HJ429" s="20"/>
      <c r="HK429" s="20"/>
      <c r="HL429" s="20"/>
      <c r="HM429" s="20"/>
      <c r="HN429" s="20"/>
      <c r="HO429" s="20"/>
      <c r="HP429" s="20"/>
      <c r="HQ429" s="20"/>
      <c r="HR429" s="20"/>
      <c r="HS429" s="20"/>
      <c r="HT429" s="20"/>
      <c r="HU429" s="20"/>
      <c r="HV429" s="20"/>
      <c r="HW429" s="20"/>
      <c r="HX429" s="20"/>
      <c r="HY429" s="20"/>
      <c r="HZ429" s="20"/>
      <c r="IA429" s="20"/>
      <c r="IB429" s="20"/>
      <c r="IC429" s="20"/>
      <c r="ID429" s="20"/>
      <c r="IE429" s="20"/>
      <c r="IF429" s="20"/>
      <c r="IG429" s="20"/>
      <c r="IH429" s="20"/>
      <c r="II429" s="20"/>
      <c r="IJ429" s="20"/>
      <c r="IK429" s="20"/>
      <c r="IL429" s="20"/>
      <c r="IM429" s="20"/>
      <c r="IN429" s="20"/>
      <c r="IO429" s="20"/>
      <c r="IP429" s="20"/>
      <c r="IQ429" s="20"/>
      <c r="IR429" s="20"/>
      <c r="IS429" s="20"/>
      <c r="IT429" s="20"/>
      <c r="IU429" s="20"/>
      <c r="IV429" s="20"/>
    </row>
    <row r="430" spans="1:256" s="1" customFormat="1" ht="15" customHeight="1" x14ac:dyDescent="0.25">
      <c r="A430" s="131"/>
      <c r="B430" s="56"/>
      <c r="C430" s="118"/>
      <c r="D430" s="119"/>
      <c r="E430" s="120" t="s">
        <v>11</v>
      </c>
      <c r="F430" s="121"/>
      <c r="G430" s="109">
        <v>33</v>
      </c>
      <c r="H430" s="122"/>
      <c r="I430" s="121"/>
      <c r="J430" s="123" t="s">
        <v>11</v>
      </c>
      <c r="K430" s="124">
        <v>27</v>
      </c>
      <c r="L430" s="125"/>
      <c r="M430" s="121"/>
      <c r="N430" s="126"/>
      <c r="O430" s="127" t="s">
        <v>9</v>
      </c>
      <c r="P430" s="228">
        <f t="shared" si="25"/>
        <v>6</v>
      </c>
      <c r="Q430" s="129" t="s">
        <v>9</v>
      </c>
      <c r="R430" s="124"/>
      <c r="S430" s="130"/>
      <c r="T430" s="136"/>
      <c r="U430" s="123"/>
      <c r="V430" s="123"/>
      <c r="W430" s="123"/>
      <c r="X430" s="123"/>
      <c r="Y430" s="123"/>
      <c r="Z430" s="123"/>
      <c r="AA430" s="123"/>
      <c r="AB430" s="123"/>
      <c r="AC430" s="123"/>
      <c r="AD430" s="121"/>
      <c r="AE430" s="121"/>
      <c r="AF430" s="142"/>
      <c r="AG430" s="64"/>
      <c r="AH430" s="66"/>
      <c r="AI430" s="66"/>
      <c r="AJ430" s="66"/>
      <c r="AK430" s="66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  <c r="FQ430" s="20"/>
      <c r="FR430" s="20"/>
      <c r="FS430" s="20"/>
      <c r="FT430" s="20"/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0"/>
      <c r="GF430" s="20"/>
      <c r="GG430" s="20"/>
      <c r="GH430" s="20"/>
      <c r="GI430" s="20"/>
      <c r="GJ430" s="20"/>
      <c r="GK430" s="20"/>
      <c r="GL430" s="20"/>
      <c r="GM430" s="20"/>
      <c r="GN430" s="20"/>
      <c r="GO430" s="20"/>
      <c r="GP430" s="20"/>
      <c r="GQ430" s="20"/>
      <c r="GR430" s="20"/>
      <c r="GS430" s="20"/>
      <c r="GT430" s="20"/>
      <c r="GU430" s="20"/>
      <c r="GV430" s="20"/>
      <c r="GW430" s="20"/>
      <c r="GX430" s="20"/>
      <c r="GY430" s="20"/>
      <c r="GZ430" s="20"/>
      <c r="HA430" s="20"/>
      <c r="HB430" s="20"/>
      <c r="HC430" s="20"/>
      <c r="HD430" s="20"/>
      <c r="HE430" s="20"/>
      <c r="HF430" s="20"/>
      <c r="HG430" s="20"/>
      <c r="HH430" s="20"/>
      <c r="HI430" s="20"/>
      <c r="HJ430" s="20"/>
      <c r="HK430" s="20"/>
      <c r="HL430" s="20"/>
      <c r="HM430" s="20"/>
      <c r="HN430" s="20"/>
      <c r="HO430" s="20"/>
      <c r="HP430" s="20"/>
      <c r="HQ430" s="20"/>
      <c r="HR430" s="20"/>
      <c r="HS430" s="20"/>
      <c r="HT430" s="20"/>
      <c r="HU430" s="20"/>
      <c r="HV430" s="20"/>
      <c r="HW430" s="20"/>
      <c r="HX430" s="20"/>
      <c r="HY430" s="20"/>
      <c r="HZ430" s="20"/>
      <c r="IA430" s="20"/>
      <c r="IB430" s="20"/>
      <c r="IC430" s="20"/>
      <c r="ID430" s="20"/>
      <c r="IE430" s="20"/>
      <c r="IF430" s="20"/>
      <c r="IG430" s="20"/>
      <c r="IH430" s="20"/>
      <c r="II430" s="20"/>
      <c r="IJ430" s="20"/>
      <c r="IK430" s="20"/>
      <c r="IL430" s="20"/>
      <c r="IM430" s="20"/>
      <c r="IN430" s="20"/>
      <c r="IO430" s="20"/>
      <c r="IP430" s="20"/>
      <c r="IQ430" s="20"/>
      <c r="IR430" s="20"/>
      <c r="IS430" s="20"/>
      <c r="IT430" s="20"/>
      <c r="IU430" s="20"/>
      <c r="IV430" s="20"/>
    </row>
    <row r="431" spans="1:256" s="1" customFormat="1" ht="15" customHeight="1" x14ac:dyDescent="0.25">
      <c r="A431" s="131">
        <v>511</v>
      </c>
      <c r="B431" s="56"/>
      <c r="C431" s="133">
        <v>11</v>
      </c>
      <c r="D431" s="119"/>
      <c r="E431" s="120" t="s">
        <v>10</v>
      </c>
      <c r="F431" s="121"/>
      <c r="G431" s="109">
        <v>70</v>
      </c>
      <c r="H431" s="122">
        <v>44772</v>
      </c>
      <c r="I431" s="121"/>
      <c r="J431" s="123" t="s">
        <v>10</v>
      </c>
      <c r="K431" s="124">
        <v>67</v>
      </c>
      <c r="L431" s="125"/>
      <c r="M431" s="121"/>
      <c r="N431" s="126"/>
      <c r="O431" s="127" t="s">
        <v>8</v>
      </c>
      <c r="P431" s="228">
        <f t="shared" si="25"/>
        <v>3</v>
      </c>
      <c r="Q431" s="129" t="s">
        <v>8</v>
      </c>
      <c r="R431" s="124"/>
      <c r="S431" s="130"/>
      <c r="T431" s="136"/>
      <c r="U431" s="123"/>
      <c r="V431" s="123"/>
      <c r="W431" s="123"/>
      <c r="X431" s="123"/>
      <c r="Y431" s="123"/>
      <c r="Z431" s="123"/>
      <c r="AA431" s="123"/>
      <c r="AB431" s="123"/>
      <c r="AC431" s="123"/>
      <c r="AD431" s="121"/>
      <c r="AE431" s="121"/>
      <c r="AF431" s="142"/>
      <c r="AG431" s="64"/>
      <c r="AH431" s="66"/>
      <c r="AI431" s="66"/>
      <c r="AJ431" s="66"/>
      <c r="AK431" s="66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0"/>
      <c r="GU431" s="20"/>
      <c r="GV431" s="20"/>
      <c r="GW431" s="20"/>
      <c r="GX431" s="20"/>
      <c r="GY431" s="20"/>
      <c r="GZ431" s="20"/>
      <c r="HA431" s="20"/>
      <c r="HB431" s="20"/>
      <c r="HC431" s="20"/>
      <c r="HD431" s="20"/>
      <c r="HE431" s="20"/>
      <c r="HF431" s="20"/>
      <c r="HG431" s="20"/>
      <c r="HH431" s="20"/>
      <c r="HI431" s="20"/>
      <c r="HJ431" s="20"/>
      <c r="HK431" s="20"/>
      <c r="HL431" s="20"/>
      <c r="HM431" s="20"/>
      <c r="HN431" s="20"/>
      <c r="HO431" s="20"/>
      <c r="HP431" s="20"/>
      <c r="HQ431" s="20"/>
      <c r="HR431" s="20"/>
      <c r="HS431" s="20"/>
      <c r="HT431" s="20"/>
      <c r="HU431" s="20"/>
      <c r="HV431" s="20"/>
      <c r="HW431" s="20"/>
      <c r="HX431" s="20"/>
      <c r="HY431" s="20"/>
      <c r="HZ431" s="20"/>
      <c r="IA431" s="20"/>
      <c r="IB431" s="20"/>
      <c r="IC431" s="20"/>
      <c r="ID431" s="20"/>
      <c r="IE431" s="20"/>
      <c r="IF431" s="20"/>
      <c r="IG431" s="20"/>
      <c r="IH431" s="20"/>
      <c r="II431" s="20"/>
      <c r="IJ431" s="20"/>
      <c r="IK431" s="20"/>
      <c r="IL431" s="20"/>
      <c r="IM431" s="20"/>
      <c r="IN431" s="20"/>
      <c r="IO431" s="20"/>
      <c r="IP431" s="20"/>
      <c r="IQ431" s="20"/>
      <c r="IR431" s="20"/>
      <c r="IS431" s="20"/>
      <c r="IT431" s="20"/>
      <c r="IU431" s="20"/>
      <c r="IV431" s="20"/>
    </row>
    <row r="432" spans="1:256" s="1" customFormat="1" ht="15" customHeight="1" x14ac:dyDescent="0.25">
      <c r="A432" s="131"/>
      <c r="B432" s="56"/>
      <c r="C432" s="133"/>
      <c r="D432" s="119"/>
      <c r="E432" s="120" t="s">
        <v>11</v>
      </c>
      <c r="F432" s="121"/>
      <c r="G432" s="109">
        <v>2</v>
      </c>
      <c r="H432" s="122"/>
      <c r="I432" s="121"/>
      <c r="J432" s="123" t="s">
        <v>11</v>
      </c>
      <c r="K432" s="124">
        <v>2</v>
      </c>
      <c r="L432" s="125"/>
      <c r="M432" s="121"/>
      <c r="N432" s="126"/>
      <c r="O432" s="127" t="s">
        <v>9</v>
      </c>
      <c r="P432" s="228">
        <f t="shared" si="25"/>
        <v>0</v>
      </c>
      <c r="Q432" s="129" t="s">
        <v>9</v>
      </c>
      <c r="R432" s="124"/>
      <c r="S432" s="130"/>
      <c r="T432" s="136"/>
      <c r="U432" s="123"/>
      <c r="V432" s="123"/>
      <c r="W432" s="123"/>
      <c r="X432" s="123"/>
      <c r="Y432" s="123"/>
      <c r="Z432" s="123"/>
      <c r="AA432" s="123"/>
      <c r="AB432" s="123"/>
      <c r="AC432" s="123"/>
      <c r="AD432" s="121"/>
      <c r="AE432" s="121"/>
      <c r="AF432" s="142"/>
      <c r="AG432" s="64"/>
      <c r="AH432" s="66"/>
      <c r="AI432" s="66"/>
      <c r="AJ432" s="66"/>
      <c r="AK432" s="66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0"/>
      <c r="GF432" s="20"/>
      <c r="GG432" s="20"/>
      <c r="GH432" s="20"/>
      <c r="GI432" s="20"/>
      <c r="GJ432" s="20"/>
      <c r="GK432" s="20"/>
      <c r="GL432" s="20"/>
      <c r="GM432" s="20"/>
      <c r="GN432" s="20"/>
      <c r="GO432" s="20"/>
      <c r="GP432" s="20"/>
      <c r="GQ432" s="20"/>
      <c r="GR432" s="20"/>
      <c r="GS432" s="20"/>
      <c r="GT432" s="20"/>
      <c r="GU432" s="20"/>
      <c r="GV432" s="20"/>
      <c r="GW432" s="20"/>
      <c r="GX432" s="20"/>
      <c r="GY432" s="20"/>
      <c r="GZ432" s="20"/>
      <c r="HA432" s="20"/>
      <c r="HB432" s="20"/>
      <c r="HC432" s="20"/>
      <c r="HD432" s="20"/>
      <c r="HE432" s="20"/>
      <c r="HF432" s="20"/>
      <c r="HG432" s="20"/>
      <c r="HH432" s="20"/>
      <c r="HI432" s="20"/>
      <c r="HJ432" s="20"/>
      <c r="HK432" s="20"/>
      <c r="HL432" s="20"/>
      <c r="HM432" s="20"/>
      <c r="HN432" s="20"/>
      <c r="HO432" s="20"/>
      <c r="HP432" s="20"/>
      <c r="HQ432" s="20"/>
      <c r="HR432" s="20"/>
      <c r="HS432" s="20"/>
      <c r="HT432" s="20"/>
      <c r="HU432" s="20"/>
      <c r="HV432" s="20"/>
      <c r="HW432" s="20"/>
      <c r="HX432" s="20"/>
      <c r="HY432" s="20"/>
      <c r="HZ432" s="20"/>
      <c r="IA432" s="20"/>
      <c r="IB432" s="20"/>
      <c r="IC432" s="20"/>
      <c r="ID432" s="20"/>
      <c r="IE432" s="20"/>
      <c r="IF432" s="20"/>
      <c r="IG432" s="20"/>
      <c r="IH432" s="20"/>
      <c r="II432" s="20"/>
      <c r="IJ432" s="20"/>
      <c r="IK432" s="20"/>
      <c r="IL432" s="20"/>
      <c r="IM432" s="20"/>
      <c r="IN432" s="20"/>
      <c r="IO432" s="20"/>
      <c r="IP432" s="20"/>
      <c r="IQ432" s="20"/>
      <c r="IR432" s="20"/>
      <c r="IS432" s="20"/>
      <c r="IT432" s="20"/>
      <c r="IU432" s="20"/>
      <c r="IV432" s="20"/>
    </row>
    <row r="433" spans="1:256" s="1" customFormat="1" ht="15" customHeight="1" x14ac:dyDescent="0.25">
      <c r="A433" s="131">
        <v>512</v>
      </c>
      <c r="B433" s="56"/>
      <c r="C433" s="118">
        <v>12</v>
      </c>
      <c r="D433" s="119"/>
      <c r="E433" s="120" t="s">
        <v>10</v>
      </c>
      <c r="F433" s="121"/>
      <c r="G433" s="109">
        <v>15965</v>
      </c>
      <c r="H433" s="122">
        <v>44709</v>
      </c>
      <c r="I433" s="121"/>
      <c r="J433" s="123" t="s">
        <v>10</v>
      </c>
      <c r="K433" s="124">
        <v>15708</v>
      </c>
      <c r="L433" s="125"/>
      <c r="M433" s="121"/>
      <c r="N433" s="126"/>
      <c r="O433" s="127" t="s">
        <v>8</v>
      </c>
      <c r="P433" s="228">
        <f>G433-K433</f>
        <v>257</v>
      </c>
      <c r="Q433" s="129" t="s">
        <v>8</v>
      </c>
      <c r="R433" s="124"/>
      <c r="S433" s="130"/>
      <c r="T433" s="136"/>
      <c r="U433" s="123"/>
      <c r="V433" s="123"/>
      <c r="W433" s="123"/>
      <c r="X433" s="123"/>
      <c r="Y433" s="123"/>
      <c r="Z433" s="123"/>
      <c r="AA433" s="123"/>
      <c r="AB433" s="123"/>
      <c r="AC433" s="123"/>
      <c r="AD433" s="121"/>
      <c r="AE433" s="121"/>
      <c r="AF433" s="142"/>
      <c r="AG433" s="64"/>
      <c r="AH433" s="66"/>
      <c r="AI433" s="66"/>
      <c r="AJ433" s="66"/>
      <c r="AK433" s="66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  <c r="FQ433" s="20"/>
      <c r="FR433" s="20"/>
      <c r="FS433" s="20"/>
      <c r="FT433" s="20"/>
      <c r="FU433" s="20"/>
      <c r="FV433" s="20"/>
      <c r="FW433" s="20"/>
      <c r="FX433" s="20"/>
      <c r="FY433" s="20"/>
      <c r="FZ433" s="20"/>
      <c r="GA433" s="20"/>
      <c r="GB433" s="20"/>
      <c r="GC433" s="20"/>
      <c r="GD433" s="20"/>
      <c r="GE433" s="20"/>
      <c r="GF433" s="20"/>
      <c r="GG433" s="20"/>
      <c r="GH433" s="20"/>
      <c r="GI433" s="20"/>
      <c r="GJ433" s="20"/>
      <c r="GK433" s="20"/>
      <c r="GL433" s="20"/>
      <c r="GM433" s="20"/>
      <c r="GN433" s="20"/>
      <c r="GO433" s="20"/>
      <c r="GP433" s="20"/>
      <c r="GQ433" s="20"/>
      <c r="GR433" s="20"/>
      <c r="GS433" s="20"/>
      <c r="GT433" s="20"/>
      <c r="GU433" s="20"/>
      <c r="GV433" s="20"/>
      <c r="GW433" s="20"/>
      <c r="GX433" s="20"/>
      <c r="GY433" s="20"/>
      <c r="GZ433" s="20"/>
      <c r="HA433" s="20"/>
      <c r="HB433" s="20"/>
      <c r="HC433" s="20"/>
      <c r="HD433" s="20"/>
      <c r="HE433" s="20"/>
      <c r="HF433" s="20"/>
      <c r="HG433" s="20"/>
      <c r="HH433" s="20"/>
      <c r="HI433" s="20"/>
      <c r="HJ433" s="20"/>
      <c r="HK433" s="20"/>
      <c r="HL433" s="20"/>
      <c r="HM433" s="20"/>
      <c r="HN433" s="20"/>
      <c r="HO433" s="20"/>
      <c r="HP433" s="20"/>
      <c r="HQ433" s="20"/>
      <c r="HR433" s="20"/>
      <c r="HS433" s="20"/>
      <c r="HT433" s="20"/>
      <c r="HU433" s="20"/>
      <c r="HV433" s="20"/>
      <c r="HW433" s="20"/>
      <c r="HX433" s="20"/>
      <c r="HY433" s="20"/>
      <c r="HZ433" s="20"/>
      <c r="IA433" s="20"/>
      <c r="IB433" s="20"/>
      <c r="IC433" s="20"/>
      <c r="ID433" s="20"/>
      <c r="IE433" s="20"/>
      <c r="IF433" s="20"/>
      <c r="IG433" s="20"/>
      <c r="IH433" s="20"/>
      <c r="II433" s="20"/>
      <c r="IJ433" s="20"/>
      <c r="IK433" s="20"/>
      <c r="IL433" s="20"/>
      <c r="IM433" s="20"/>
      <c r="IN433" s="20"/>
      <c r="IO433" s="20"/>
      <c r="IP433" s="20"/>
      <c r="IQ433" s="20"/>
      <c r="IR433" s="20"/>
      <c r="IS433" s="20"/>
      <c r="IT433" s="20"/>
      <c r="IU433" s="20"/>
      <c r="IV433" s="20"/>
    </row>
    <row r="434" spans="1:256" s="1" customFormat="1" ht="15" customHeight="1" x14ac:dyDescent="0.25">
      <c r="A434" s="131"/>
      <c r="B434" s="56"/>
      <c r="C434" s="118"/>
      <c r="D434" s="119"/>
      <c r="E434" s="120" t="s">
        <v>11</v>
      </c>
      <c r="F434" s="121"/>
      <c r="G434" s="109">
        <v>14382</v>
      </c>
      <c r="H434" s="122"/>
      <c r="I434" s="121"/>
      <c r="J434" s="123" t="s">
        <v>11</v>
      </c>
      <c r="K434" s="124">
        <v>14089</v>
      </c>
      <c r="L434" s="125"/>
      <c r="M434" s="121"/>
      <c r="N434" s="126"/>
      <c r="O434" s="127" t="s">
        <v>9</v>
      </c>
      <c r="P434" s="228">
        <f>G434-K434</f>
        <v>293</v>
      </c>
      <c r="Q434" s="129" t="s">
        <v>9</v>
      </c>
      <c r="R434" s="124"/>
      <c r="S434" s="130"/>
      <c r="T434" s="136"/>
      <c r="U434" s="123"/>
      <c r="V434" s="123"/>
      <c r="W434" s="123"/>
      <c r="X434" s="123"/>
      <c r="Y434" s="123"/>
      <c r="Z434" s="123"/>
      <c r="AA434" s="123"/>
      <c r="AB434" s="123"/>
      <c r="AC434" s="123"/>
      <c r="AD434" s="121"/>
      <c r="AE434" s="121"/>
      <c r="AF434" s="142"/>
      <c r="AG434" s="64"/>
      <c r="AH434" s="66"/>
      <c r="AI434" s="66"/>
      <c r="AJ434" s="66"/>
      <c r="AK434" s="66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0"/>
      <c r="GU434" s="20"/>
      <c r="GV434" s="20"/>
      <c r="GW434" s="20"/>
      <c r="GX434" s="20"/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0"/>
      <c r="HJ434" s="20"/>
      <c r="HK434" s="20"/>
      <c r="HL434" s="20"/>
      <c r="HM434" s="20"/>
      <c r="HN434" s="20"/>
      <c r="HO434" s="20"/>
      <c r="HP434" s="20"/>
      <c r="HQ434" s="20"/>
      <c r="HR434" s="20"/>
      <c r="HS434" s="20"/>
      <c r="HT434" s="20"/>
      <c r="HU434" s="20"/>
      <c r="HV434" s="20"/>
      <c r="HW434" s="20"/>
      <c r="HX434" s="20"/>
      <c r="HY434" s="20"/>
      <c r="HZ434" s="20"/>
      <c r="IA434" s="20"/>
      <c r="IB434" s="20"/>
      <c r="IC434" s="20"/>
      <c r="ID434" s="20"/>
      <c r="IE434" s="20"/>
      <c r="IF434" s="20"/>
      <c r="IG434" s="20"/>
      <c r="IH434" s="20"/>
      <c r="II434" s="20"/>
      <c r="IJ434" s="20"/>
      <c r="IK434" s="20"/>
      <c r="IL434" s="20"/>
      <c r="IM434" s="20"/>
      <c r="IN434" s="20"/>
      <c r="IO434" s="20"/>
      <c r="IP434" s="20"/>
      <c r="IQ434" s="20"/>
      <c r="IR434" s="20"/>
      <c r="IS434" s="20"/>
      <c r="IT434" s="20"/>
      <c r="IU434" s="20"/>
      <c r="IV434" s="20"/>
    </row>
    <row r="435" spans="1:256" s="1" customFormat="1" ht="15" customHeight="1" x14ac:dyDescent="0.25">
      <c r="A435" s="131">
        <v>513</v>
      </c>
      <c r="B435" s="56"/>
      <c r="C435" s="118">
        <v>13</v>
      </c>
      <c r="D435" s="119"/>
      <c r="E435" s="120" t="s">
        <v>8</v>
      </c>
      <c r="F435" s="121"/>
      <c r="G435" s="109">
        <v>82</v>
      </c>
      <c r="H435" s="122">
        <v>44490</v>
      </c>
      <c r="I435" s="121"/>
      <c r="J435" s="123" t="s">
        <v>8</v>
      </c>
      <c r="K435" s="124">
        <v>78</v>
      </c>
      <c r="L435" s="125"/>
      <c r="M435" s="121"/>
      <c r="N435" s="126"/>
      <c r="O435" s="127" t="s">
        <v>8</v>
      </c>
      <c r="P435" s="228">
        <f t="shared" si="25"/>
        <v>4</v>
      </c>
      <c r="Q435" s="129" t="s">
        <v>8</v>
      </c>
      <c r="R435" s="124"/>
      <c r="S435" s="130"/>
      <c r="T435" s="136"/>
      <c r="U435" s="123"/>
      <c r="V435" s="123"/>
      <c r="W435" s="123"/>
      <c r="X435" s="123"/>
      <c r="Y435" s="123"/>
      <c r="Z435" s="123"/>
      <c r="AA435" s="123"/>
      <c r="AB435" s="123"/>
      <c r="AC435" s="123"/>
      <c r="AD435" s="121"/>
      <c r="AE435" s="121"/>
      <c r="AF435" s="142"/>
      <c r="AG435" s="64"/>
      <c r="AH435" s="66"/>
      <c r="AI435" s="66"/>
      <c r="AJ435" s="66"/>
      <c r="AK435" s="66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  <c r="GP435" s="20"/>
      <c r="GQ435" s="20"/>
      <c r="GR435" s="20"/>
      <c r="GS435" s="20"/>
      <c r="GT435" s="20"/>
      <c r="GU435" s="20"/>
      <c r="GV435" s="20"/>
      <c r="GW435" s="20"/>
      <c r="GX435" s="20"/>
      <c r="GY435" s="20"/>
      <c r="GZ435" s="20"/>
      <c r="HA435" s="20"/>
      <c r="HB435" s="20"/>
      <c r="HC435" s="20"/>
      <c r="HD435" s="20"/>
      <c r="HE435" s="20"/>
      <c r="HF435" s="20"/>
      <c r="HG435" s="20"/>
      <c r="HH435" s="20"/>
      <c r="HI435" s="20"/>
      <c r="HJ435" s="20"/>
      <c r="HK435" s="20"/>
      <c r="HL435" s="20"/>
      <c r="HM435" s="20"/>
      <c r="HN435" s="20"/>
      <c r="HO435" s="20"/>
      <c r="HP435" s="20"/>
      <c r="HQ435" s="20"/>
      <c r="HR435" s="20"/>
      <c r="HS435" s="20"/>
      <c r="HT435" s="20"/>
      <c r="HU435" s="20"/>
      <c r="HV435" s="20"/>
      <c r="HW435" s="20"/>
      <c r="HX435" s="20"/>
      <c r="HY435" s="20"/>
      <c r="HZ435" s="20"/>
      <c r="IA435" s="20"/>
      <c r="IB435" s="20"/>
      <c r="IC435" s="20"/>
      <c r="ID435" s="20"/>
      <c r="IE435" s="20"/>
      <c r="IF435" s="20"/>
      <c r="IG435" s="20"/>
      <c r="IH435" s="20"/>
      <c r="II435" s="20"/>
      <c r="IJ435" s="20"/>
      <c r="IK435" s="20"/>
      <c r="IL435" s="20"/>
      <c r="IM435" s="20"/>
      <c r="IN435" s="20"/>
      <c r="IO435" s="20"/>
      <c r="IP435" s="20"/>
      <c r="IQ435" s="20"/>
      <c r="IR435" s="20"/>
      <c r="IS435" s="20"/>
      <c r="IT435" s="20"/>
      <c r="IU435" s="20"/>
      <c r="IV435" s="20"/>
    </row>
    <row r="436" spans="1:256" s="1" customFormat="1" ht="15" customHeight="1" x14ac:dyDescent="0.25">
      <c r="A436" s="131"/>
      <c r="B436" s="56"/>
      <c r="C436" s="118"/>
      <c r="D436" s="119"/>
      <c r="E436" s="120" t="s">
        <v>9</v>
      </c>
      <c r="F436" s="121"/>
      <c r="G436" s="109">
        <v>31</v>
      </c>
      <c r="H436" s="122"/>
      <c r="I436" s="121"/>
      <c r="J436" s="123" t="s">
        <v>9</v>
      </c>
      <c r="K436" s="124">
        <v>30</v>
      </c>
      <c r="L436" s="125"/>
      <c r="M436" s="121"/>
      <c r="N436" s="126"/>
      <c r="O436" s="127" t="s">
        <v>9</v>
      </c>
      <c r="P436" s="228">
        <f t="shared" si="25"/>
        <v>1</v>
      </c>
      <c r="Q436" s="129" t="s">
        <v>9</v>
      </c>
      <c r="R436" s="124"/>
      <c r="S436" s="130"/>
      <c r="T436" s="136"/>
      <c r="U436" s="123"/>
      <c r="V436" s="123"/>
      <c r="W436" s="123"/>
      <c r="X436" s="123"/>
      <c r="Y436" s="123"/>
      <c r="Z436" s="123"/>
      <c r="AA436" s="123"/>
      <c r="AB436" s="123"/>
      <c r="AC436" s="123"/>
      <c r="AD436" s="121"/>
      <c r="AE436" s="121"/>
      <c r="AF436" s="142"/>
      <c r="AG436" s="64"/>
      <c r="AH436" s="66"/>
      <c r="AI436" s="66"/>
      <c r="AJ436" s="66"/>
      <c r="AK436" s="66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  <c r="FQ436" s="20"/>
      <c r="FR436" s="20"/>
      <c r="FS436" s="20"/>
      <c r="FT436" s="20"/>
      <c r="FU436" s="20"/>
      <c r="FV436" s="20"/>
      <c r="FW436" s="20"/>
      <c r="FX436" s="20"/>
      <c r="FY436" s="20"/>
      <c r="FZ436" s="20"/>
      <c r="GA436" s="20"/>
      <c r="GB436" s="20"/>
      <c r="GC436" s="20"/>
      <c r="GD436" s="20"/>
      <c r="GE436" s="20"/>
      <c r="GF436" s="20"/>
      <c r="GG436" s="20"/>
      <c r="GH436" s="20"/>
      <c r="GI436" s="20"/>
      <c r="GJ436" s="20"/>
      <c r="GK436" s="20"/>
      <c r="GL436" s="20"/>
      <c r="GM436" s="20"/>
      <c r="GN436" s="20"/>
      <c r="GO436" s="20"/>
      <c r="GP436" s="20"/>
      <c r="GQ436" s="20"/>
      <c r="GR436" s="20"/>
      <c r="GS436" s="20"/>
      <c r="GT436" s="20"/>
      <c r="GU436" s="20"/>
      <c r="GV436" s="20"/>
      <c r="GW436" s="20"/>
      <c r="GX436" s="20"/>
      <c r="GY436" s="20"/>
      <c r="GZ436" s="20"/>
      <c r="HA436" s="20"/>
      <c r="HB436" s="20"/>
      <c r="HC436" s="20"/>
      <c r="HD436" s="20"/>
      <c r="HE436" s="20"/>
      <c r="HF436" s="20"/>
      <c r="HG436" s="20"/>
      <c r="HH436" s="20"/>
      <c r="HI436" s="20"/>
      <c r="HJ436" s="20"/>
      <c r="HK436" s="20"/>
      <c r="HL436" s="20"/>
      <c r="HM436" s="20"/>
      <c r="HN436" s="20"/>
      <c r="HO436" s="20"/>
      <c r="HP436" s="20"/>
      <c r="HQ436" s="20"/>
      <c r="HR436" s="20"/>
      <c r="HS436" s="20"/>
      <c r="HT436" s="20"/>
      <c r="HU436" s="20"/>
      <c r="HV436" s="20"/>
      <c r="HW436" s="20"/>
      <c r="HX436" s="20"/>
      <c r="HY436" s="20"/>
      <c r="HZ436" s="20"/>
      <c r="IA436" s="20"/>
      <c r="IB436" s="20"/>
      <c r="IC436" s="20"/>
      <c r="ID436" s="20"/>
      <c r="IE436" s="20"/>
      <c r="IF436" s="20"/>
      <c r="IG436" s="20"/>
      <c r="IH436" s="20"/>
      <c r="II436" s="20"/>
      <c r="IJ436" s="20"/>
      <c r="IK436" s="20"/>
      <c r="IL436" s="20"/>
      <c r="IM436" s="20"/>
      <c r="IN436" s="20"/>
      <c r="IO436" s="20"/>
      <c r="IP436" s="20"/>
      <c r="IQ436" s="20"/>
      <c r="IR436" s="20"/>
      <c r="IS436" s="20"/>
      <c r="IT436" s="20"/>
      <c r="IU436" s="20"/>
      <c r="IV436" s="20"/>
    </row>
    <row r="437" spans="1:256" s="1" customFormat="1" ht="15" customHeight="1" x14ac:dyDescent="0.25">
      <c r="A437" s="131">
        <v>514</v>
      </c>
      <c r="B437" s="56"/>
      <c r="C437" s="118">
        <v>14</v>
      </c>
      <c r="D437" s="119"/>
      <c r="E437" s="120" t="s">
        <v>8</v>
      </c>
      <c r="F437" s="121"/>
      <c r="G437" s="109">
        <v>429</v>
      </c>
      <c r="H437" s="122">
        <v>44849</v>
      </c>
      <c r="I437" s="121"/>
      <c r="J437" s="123" t="s">
        <v>8</v>
      </c>
      <c r="K437" s="124">
        <v>393</v>
      </c>
      <c r="L437" s="125"/>
      <c r="M437" s="121"/>
      <c r="N437" s="126"/>
      <c r="O437" s="127" t="s">
        <v>8</v>
      </c>
      <c r="P437" s="228">
        <f>G437-K437</f>
        <v>36</v>
      </c>
      <c r="Q437" s="129" t="s">
        <v>8</v>
      </c>
      <c r="R437" s="124"/>
      <c r="S437" s="130"/>
      <c r="T437" s="136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1"/>
      <c r="AE437" s="121"/>
      <c r="AF437" s="142"/>
      <c r="AG437" s="64"/>
      <c r="AH437" s="66"/>
      <c r="AI437" s="66"/>
      <c r="AJ437" s="66"/>
      <c r="AK437" s="66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  <c r="GP437" s="20"/>
      <c r="GQ437" s="20"/>
      <c r="GR437" s="20"/>
      <c r="GS437" s="20"/>
      <c r="GT437" s="20"/>
      <c r="GU437" s="20"/>
      <c r="GV437" s="20"/>
      <c r="GW437" s="20"/>
      <c r="GX437" s="20"/>
      <c r="GY437" s="20"/>
      <c r="GZ437" s="20"/>
      <c r="HA437" s="20"/>
      <c r="HB437" s="20"/>
      <c r="HC437" s="20"/>
      <c r="HD437" s="20"/>
      <c r="HE437" s="20"/>
      <c r="HF437" s="20"/>
      <c r="HG437" s="20"/>
      <c r="HH437" s="20"/>
      <c r="HI437" s="20"/>
      <c r="HJ437" s="20"/>
      <c r="HK437" s="20"/>
      <c r="HL437" s="20"/>
      <c r="HM437" s="20"/>
      <c r="HN437" s="20"/>
      <c r="HO437" s="20"/>
      <c r="HP437" s="20"/>
      <c r="HQ437" s="20"/>
      <c r="HR437" s="20"/>
      <c r="HS437" s="20"/>
      <c r="HT437" s="20"/>
      <c r="HU437" s="20"/>
      <c r="HV437" s="20"/>
      <c r="HW437" s="20"/>
      <c r="HX437" s="20"/>
      <c r="HY437" s="20"/>
      <c r="HZ437" s="20"/>
      <c r="IA437" s="20"/>
      <c r="IB437" s="20"/>
      <c r="IC437" s="20"/>
      <c r="ID437" s="20"/>
      <c r="IE437" s="20"/>
      <c r="IF437" s="20"/>
      <c r="IG437" s="20"/>
      <c r="IH437" s="20"/>
      <c r="II437" s="20"/>
      <c r="IJ437" s="20"/>
      <c r="IK437" s="20"/>
      <c r="IL437" s="20"/>
      <c r="IM437" s="20"/>
      <c r="IN437" s="20"/>
      <c r="IO437" s="20"/>
      <c r="IP437" s="20"/>
      <c r="IQ437" s="20"/>
      <c r="IR437" s="20"/>
      <c r="IS437" s="20"/>
      <c r="IT437" s="20"/>
      <c r="IU437" s="20"/>
      <c r="IV437" s="20"/>
    </row>
    <row r="438" spans="1:256" s="1" customFormat="1" ht="15" customHeight="1" x14ac:dyDescent="0.25">
      <c r="A438" s="131"/>
      <c r="B438" s="56"/>
      <c r="C438" s="118"/>
      <c r="D438" s="119"/>
      <c r="E438" s="120" t="s">
        <v>9</v>
      </c>
      <c r="F438" s="121"/>
      <c r="G438" s="109">
        <v>197</v>
      </c>
      <c r="H438" s="122"/>
      <c r="I438" s="121"/>
      <c r="J438" s="123" t="s">
        <v>9</v>
      </c>
      <c r="K438" s="124">
        <v>184</v>
      </c>
      <c r="L438" s="125"/>
      <c r="M438" s="121"/>
      <c r="N438" s="126"/>
      <c r="O438" s="127" t="s">
        <v>9</v>
      </c>
      <c r="P438" s="228">
        <f t="shared" si="25"/>
        <v>13</v>
      </c>
      <c r="Q438" s="129" t="s">
        <v>9</v>
      </c>
      <c r="R438" s="124"/>
      <c r="S438" s="130"/>
      <c r="T438" s="136"/>
      <c r="U438" s="123"/>
      <c r="V438" s="123"/>
      <c r="W438" s="123"/>
      <c r="X438" s="123"/>
      <c r="Y438" s="123"/>
      <c r="Z438" s="123"/>
      <c r="AA438" s="123"/>
      <c r="AB438" s="123"/>
      <c r="AC438" s="123"/>
      <c r="AD438" s="121"/>
      <c r="AE438" s="121"/>
      <c r="AF438" s="142"/>
      <c r="AG438" s="64"/>
      <c r="AH438" s="66"/>
      <c r="AI438" s="66"/>
      <c r="AJ438" s="66"/>
      <c r="AK438" s="66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0"/>
      <c r="GF438" s="20"/>
      <c r="GG438" s="20"/>
      <c r="GH438" s="20"/>
      <c r="GI438" s="20"/>
      <c r="GJ438" s="20"/>
      <c r="GK438" s="20"/>
      <c r="GL438" s="20"/>
      <c r="GM438" s="20"/>
      <c r="GN438" s="20"/>
      <c r="GO438" s="20"/>
      <c r="GP438" s="20"/>
      <c r="GQ438" s="20"/>
      <c r="GR438" s="20"/>
      <c r="GS438" s="20"/>
      <c r="GT438" s="20"/>
      <c r="GU438" s="20"/>
      <c r="GV438" s="20"/>
      <c r="GW438" s="20"/>
      <c r="GX438" s="20"/>
      <c r="GY438" s="20"/>
      <c r="GZ438" s="20"/>
      <c r="HA438" s="20"/>
      <c r="HB438" s="20"/>
      <c r="HC438" s="20"/>
      <c r="HD438" s="20"/>
      <c r="HE438" s="20"/>
      <c r="HF438" s="20"/>
      <c r="HG438" s="20"/>
      <c r="HH438" s="20"/>
      <c r="HI438" s="20"/>
      <c r="HJ438" s="20"/>
      <c r="HK438" s="20"/>
      <c r="HL438" s="20"/>
      <c r="HM438" s="20"/>
      <c r="HN438" s="20"/>
      <c r="HO438" s="20"/>
      <c r="HP438" s="20"/>
      <c r="HQ438" s="20"/>
      <c r="HR438" s="20"/>
      <c r="HS438" s="20"/>
      <c r="HT438" s="20"/>
      <c r="HU438" s="20"/>
      <c r="HV438" s="20"/>
      <c r="HW438" s="20"/>
      <c r="HX438" s="20"/>
      <c r="HY438" s="20"/>
      <c r="HZ438" s="20"/>
      <c r="IA438" s="20"/>
      <c r="IB438" s="20"/>
      <c r="IC438" s="20"/>
      <c r="ID438" s="20"/>
      <c r="IE438" s="20"/>
      <c r="IF438" s="20"/>
      <c r="IG438" s="20"/>
      <c r="IH438" s="20"/>
      <c r="II438" s="20"/>
      <c r="IJ438" s="20"/>
      <c r="IK438" s="20"/>
      <c r="IL438" s="20"/>
      <c r="IM438" s="20"/>
      <c r="IN438" s="20"/>
      <c r="IO438" s="20"/>
      <c r="IP438" s="20"/>
      <c r="IQ438" s="20"/>
      <c r="IR438" s="20"/>
      <c r="IS438" s="20"/>
      <c r="IT438" s="20"/>
      <c r="IU438" s="20"/>
      <c r="IV438" s="20"/>
    </row>
    <row r="439" spans="1:256" s="1" customFormat="1" ht="15" customHeight="1" x14ac:dyDescent="0.25">
      <c r="A439" s="131">
        <v>514</v>
      </c>
      <c r="B439" s="56"/>
      <c r="C439" s="118">
        <v>15</v>
      </c>
      <c r="D439" s="119"/>
      <c r="E439" s="120" t="s">
        <v>8</v>
      </c>
      <c r="F439" s="121"/>
      <c r="G439" s="109">
        <v>32</v>
      </c>
      <c r="H439" s="122">
        <v>44611</v>
      </c>
      <c r="I439" s="121"/>
      <c r="J439" s="123" t="s">
        <v>8</v>
      </c>
      <c r="K439" s="124">
        <v>6</v>
      </c>
      <c r="L439" s="125"/>
      <c r="M439" s="121"/>
      <c r="N439" s="126"/>
      <c r="O439" s="127" t="s">
        <v>8</v>
      </c>
      <c r="P439" s="228">
        <f t="shared" si="25"/>
        <v>26</v>
      </c>
      <c r="Q439" s="129" t="s">
        <v>8</v>
      </c>
      <c r="R439" s="124"/>
      <c r="S439" s="130"/>
      <c r="T439" s="136"/>
      <c r="U439" s="123"/>
      <c r="V439" s="123"/>
      <c r="W439" s="123"/>
      <c r="X439" s="123"/>
      <c r="Y439" s="123"/>
      <c r="Z439" s="123"/>
      <c r="AA439" s="123"/>
      <c r="AB439" s="123"/>
      <c r="AC439" s="123"/>
      <c r="AD439" s="121"/>
      <c r="AE439" s="121"/>
      <c r="AF439" s="142"/>
      <c r="AG439" s="64"/>
      <c r="AH439" s="66"/>
      <c r="AI439" s="66"/>
      <c r="AJ439" s="66"/>
      <c r="AK439" s="66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0"/>
      <c r="GU439" s="20"/>
      <c r="GV439" s="20"/>
      <c r="GW439" s="20"/>
      <c r="GX439" s="20"/>
      <c r="GY439" s="20"/>
      <c r="GZ439" s="20"/>
      <c r="HA439" s="20"/>
      <c r="HB439" s="20"/>
      <c r="HC439" s="20"/>
      <c r="HD439" s="20"/>
      <c r="HE439" s="20"/>
      <c r="HF439" s="20"/>
      <c r="HG439" s="20"/>
      <c r="HH439" s="20"/>
      <c r="HI439" s="20"/>
      <c r="HJ439" s="20"/>
      <c r="HK439" s="20"/>
      <c r="HL439" s="20"/>
      <c r="HM439" s="20"/>
      <c r="HN439" s="20"/>
      <c r="HO439" s="20"/>
      <c r="HP439" s="20"/>
      <c r="HQ439" s="20"/>
      <c r="HR439" s="20"/>
      <c r="HS439" s="20"/>
      <c r="HT439" s="20"/>
      <c r="HU439" s="20"/>
      <c r="HV439" s="20"/>
      <c r="HW439" s="20"/>
      <c r="HX439" s="20"/>
      <c r="HY439" s="20"/>
      <c r="HZ439" s="20"/>
      <c r="IA439" s="20"/>
      <c r="IB439" s="20"/>
      <c r="IC439" s="20"/>
      <c r="ID439" s="20"/>
      <c r="IE439" s="20"/>
      <c r="IF439" s="20"/>
      <c r="IG439" s="20"/>
      <c r="IH439" s="20"/>
      <c r="II439" s="20"/>
      <c r="IJ439" s="20"/>
      <c r="IK439" s="20"/>
      <c r="IL439" s="20"/>
      <c r="IM439" s="20"/>
      <c r="IN439" s="20"/>
      <c r="IO439" s="20"/>
      <c r="IP439" s="20"/>
      <c r="IQ439" s="20"/>
      <c r="IR439" s="20"/>
      <c r="IS439" s="20"/>
      <c r="IT439" s="20"/>
      <c r="IU439" s="20"/>
      <c r="IV439" s="20"/>
    </row>
    <row r="440" spans="1:256" s="1" customFormat="1" ht="15" customHeight="1" x14ac:dyDescent="0.25">
      <c r="A440" s="131"/>
      <c r="B440" s="56"/>
      <c r="C440" s="118"/>
      <c r="D440" s="119"/>
      <c r="E440" s="120" t="s">
        <v>9</v>
      </c>
      <c r="F440" s="121"/>
      <c r="G440" s="109">
        <v>8</v>
      </c>
      <c r="H440" s="122"/>
      <c r="I440" s="121"/>
      <c r="J440" s="123" t="s">
        <v>9</v>
      </c>
      <c r="K440" s="124">
        <v>2</v>
      </c>
      <c r="L440" s="125"/>
      <c r="M440" s="121"/>
      <c r="N440" s="126"/>
      <c r="O440" s="127" t="s">
        <v>9</v>
      </c>
      <c r="P440" s="228">
        <f t="shared" si="25"/>
        <v>6</v>
      </c>
      <c r="Q440" s="129" t="s">
        <v>9</v>
      </c>
      <c r="R440" s="124"/>
      <c r="S440" s="130"/>
      <c r="T440" s="136"/>
      <c r="U440" s="123"/>
      <c r="V440" s="123"/>
      <c r="W440" s="123"/>
      <c r="X440" s="123"/>
      <c r="Y440" s="123"/>
      <c r="Z440" s="123"/>
      <c r="AA440" s="123"/>
      <c r="AB440" s="123"/>
      <c r="AC440" s="123"/>
      <c r="AD440" s="121"/>
      <c r="AE440" s="121"/>
      <c r="AF440" s="142"/>
      <c r="AG440" s="64"/>
      <c r="AH440" s="66"/>
      <c r="AI440" s="66"/>
      <c r="AJ440" s="66"/>
      <c r="AK440" s="66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0"/>
      <c r="GF440" s="20"/>
      <c r="GG440" s="20"/>
      <c r="GH440" s="20"/>
      <c r="GI440" s="20"/>
      <c r="GJ440" s="20"/>
      <c r="GK440" s="20"/>
      <c r="GL440" s="20"/>
      <c r="GM440" s="20"/>
      <c r="GN440" s="20"/>
      <c r="GO440" s="20"/>
      <c r="GP440" s="20"/>
      <c r="GQ440" s="20"/>
      <c r="GR440" s="20"/>
      <c r="GS440" s="20"/>
      <c r="GT440" s="20"/>
      <c r="GU440" s="20"/>
      <c r="GV440" s="20"/>
      <c r="GW440" s="20"/>
      <c r="GX440" s="20"/>
      <c r="GY440" s="20"/>
      <c r="GZ440" s="20"/>
      <c r="HA440" s="20"/>
      <c r="HB440" s="20"/>
      <c r="HC440" s="20"/>
      <c r="HD440" s="20"/>
      <c r="HE440" s="20"/>
      <c r="HF440" s="20"/>
      <c r="HG440" s="20"/>
      <c r="HH440" s="20"/>
      <c r="HI440" s="20"/>
      <c r="HJ440" s="20"/>
      <c r="HK440" s="20"/>
      <c r="HL440" s="20"/>
      <c r="HM440" s="20"/>
      <c r="HN440" s="20"/>
      <c r="HO440" s="20"/>
      <c r="HP440" s="20"/>
      <c r="HQ440" s="20"/>
      <c r="HR440" s="20"/>
      <c r="HS440" s="20"/>
      <c r="HT440" s="20"/>
      <c r="HU440" s="20"/>
      <c r="HV440" s="20"/>
      <c r="HW440" s="20"/>
      <c r="HX440" s="20"/>
      <c r="HY440" s="20"/>
      <c r="HZ440" s="20"/>
      <c r="IA440" s="20"/>
      <c r="IB440" s="20"/>
      <c r="IC440" s="20"/>
      <c r="ID440" s="20"/>
      <c r="IE440" s="20"/>
      <c r="IF440" s="20"/>
      <c r="IG440" s="20"/>
      <c r="IH440" s="20"/>
      <c r="II440" s="20"/>
      <c r="IJ440" s="20"/>
      <c r="IK440" s="20"/>
      <c r="IL440" s="20"/>
      <c r="IM440" s="20"/>
      <c r="IN440" s="20"/>
      <c r="IO440" s="20"/>
      <c r="IP440" s="20"/>
      <c r="IQ440" s="20"/>
      <c r="IR440" s="20"/>
      <c r="IS440" s="20"/>
      <c r="IT440" s="20"/>
      <c r="IU440" s="20"/>
      <c r="IV440" s="20"/>
    </row>
    <row r="441" spans="1:256" s="1" customFormat="1" ht="13.5" customHeight="1" x14ac:dyDescent="0.25">
      <c r="A441" s="131">
        <v>515</v>
      </c>
      <c r="B441" s="56"/>
      <c r="C441" s="118">
        <v>16</v>
      </c>
      <c r="D441" s="119"/>
      <c r="E441" s="120" t="s">
        <v>10</v>
      </c>
      <c r="F441" s="121"/>
      <c r="G441" s="109">
        <v>3283</v>
      </c>
      <c r="H441" s="122">
        <v>44849</v>
      </c>
      <c r="I441" s="121"/>
      <c r="J441" s="123" t="s">
        <v>10</v>
      </c>
      <c r="K441" s="124">
        <v>3250</v>
      </c>
      <c r="L441" s="125"/>
      <c r="M441" s="121"/>
      <c r="N441" s="126"/>
      <c r="O441" s="127" t="s">
        <v>8</v>
      </c>
      <c r="P441" s="228">
        <f>G441-K441</f>
        <v>33</v>
      </c>
      <c r="Q441" s="129" t="s">
        <v>8</v>
      </c>
      <c r="R441" s="124"/>
      <c r="S441" s="130"/>
      <c r="T441" s="136"/>
      <c r="U441" s="123"/>
      <c r="V441" s="123"/>
      <c r="W441" s="123"/>
      <c r="X441" s="123"/>
      <c r="Y441" s="123"/>
      <c r="Z441" s="123"/>
      <c r="AA441" s="123"/>
      <c r="AB441" s="123"/>
      <c r="AC441" s="123"/>
      <c r="AD441" s="121"/>
      <c r="AE441" s="121"/>
      <c r="AF441" s="142"/>
      <c r="AG441" s="64"/>
      <c r="AH441" s="66"/>
      <c r="AI441" s="66"/>
      <c r="AJ441" s="66"/>
      <c r="AK441" s="66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  <c r="GP441" s="20"/>
      <c r="GQ441" s="20"/>
      <c r="GR441" s="20"/>
      <c r="GS441" s="20"/>
      <c r="GT441" s="20"/>
      <c r="GU441" s="20"/>
      <c r="GV441" s="20"/>
      <c r="GW441" s="20"/>
      <c r="GX441" s="20"/>
      <c r="GY441" s="20"/>
      <c r="GZ441" s="20"/>
      <c r="HA441" s="20"/>
      <c r="HB441" s="20"/>
      <c r="HC441" s="20"/>
      <c r="HD441" s="20"/>
      <c r="HE441" s="20"/>
      <c r="HF441" s="20"/>
      <c r="HG441" s="20"/>
      <c r="HH441" s="20"/>
      <c r="HI441" s="20"/>
      <c r="HJ441" s="20"/>
      <c r="HK441" s="20"/>
      <c r="HL441" s="20"/>
      <c r="HM441" s="20"/>
      <c r="HN441" s="20"/>
      <c r="HO441" s="20"/>
      <c r="HP441" s="20"/>
      <c r="HQ441" s="20"/>
      <c r="HR441" s="20"/>
      <c r="HS441" s="20"/>
      <c r="HT441" s="20"/>
      <c r="HU441" s="20"/>
      <c r="HV441" s="20"/>
      <c r="HW441" s="20"/>
      <c r="HX441" s="20"/>
      <c r="HY441" s="20"/>
      <c r="HZ441" s="20"/>
      <c r="IA441" s="20"/>
      <c r="IB441" s="20"/>
      <c r="IC441" s="20"/>
      <c r="ID441" s="20"/>
      <c r="IE441" s="20"/>
      <c r="IF441" s="20"/>
      <c r="IG441" s="20"/>
      <c r="IH441" s="20"/>
      <c r="II441" s="20"/>
      <c r="IJ441" s="20"/>
      <c r="IK441" s="20"/>
      <c r="IL441" s="20"/>
      <c r="IM441" s="20"/>
      <c r="IN441" s="20"/>
      <c r="IO441" s="20"/>
      <c r="IP441" s="20"/>
      <c r="IQ441" s="20"/>
      <c r="IR441" s="20"/>
      <c r="IS441" s="20"/>
      <c r="IT441" s="20"/>
      <c r="IU441" s="20"/>
      <c r="IV441" s="20"/>
    </row>
    <row r="442" spans="1:256" s="1" customFormat="1" ht="15" customHeight="1" x14ac:dyDescent="0.25">
      <c r="A442" s="131"/>
      <c r="B442" s="56"/>
      <c r="C442" s="118"/>
      <c r="D442" s="119"/>
      <c r="E442" s="120" t="s">
        <v>11</v>
      </c>
      <c r="F442" s="121"/>
      <c r="G442" s="109">
        <v>1002</v>
      </c>
      <c r="H442" s="122"/>
      <c r="I442" s="121"/>
      <c r="J442" s="123" t="s">
        <v>11</v>
      </c>
      <c r="K442" s="124">
        <v>998</v>
      </c>
      <c r="L442" s="125"/>
      <c r="M442" s="121"/>
      <c r="N442" s="126"/>
      <c r="O442" s="127" t="s">
        <v>9</v>
      </c>
      <c r="P442" s="228">
        <f>G442-K442</f>
        <v>4</v>
      </c>
      <c r="Q442" s="129" t="s">
        <v>9</v>
      </c>
      <c r="R442" s="124"/>
      <c r="S442" s="130"/>
      <c r="T442" s="136"/>
      <c r="U442" s="123"/>
      <c r="V442" s="123"/>
      <c r="W442" s="123"/>
      <c r="X442" s="123"/>
      <c r="Y442" s="123"/>
      <c r="Z442" s="123"/>
      <c r="AA442" s="123"/>
      <c r="AB442" s="123"/>
      <c r="AC442" s="123"/>
      <c r="AD442" s="121"/>
      <c r="AE442" s="121"/>
      <c r="AF442" s="142"/>
      <c r="AG442" s="64"/>
      <c r="AH442" s="66"/>
      <c r="AI442" s="66"/>
      <c r="AJ442" s="66"/>
      <c r="AK442" s="66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0"/>
      <c r="GF442" s="20"/>
      <c r="GG442" s="20"/>
      <c r="GH442" s="20"/>
      <c r="GI442" s="20"/>
      <c r="GJ442" s="20"/>
      <c r="GK442" s="20"/>
      <c r="GL442" s="20"/>
      <c r="GM442" s="20"/>
      <c r="GN442" s="20"/>
      <c r="GO442" s="20"/>
      <c r="GP442" s="20"/>
      <c r="GQ442" s="20"/>
      <c r="GR442" s="20"/>
      <c r="GS442" s="20"/>
      <c r="GT442" s="20"/>
      <c r="GU442" s="20"/>
      <c r="GV442" s="20"/>
      <c r="GW442" s="20"/>
      <c r="GX442" s="20"/>
      <c r="GY442" s="20"/>
      <c r="GZ442" s="20"/>
      <c r="HA442" s="20"/>
      <c r="HB442" s="20"/>
      <c r="HC442" s="20"/>
      <c r="HD442" s="20"/>
      <c r="HE442" s="20"/>
      <c r="HF442" s="20"/>
      <c r="HG442" s="20"/>
      <c r="HH442" s="20"/>
      <c r="HI442" s="20"/>
      <c r="HJ442" s="20"/>
      <c r="HK442" s="20"/>
      <c r="HL442" s="20"/>
      <c r="HM442" s="20"/>
      <c r="HN442" s="20"/>
      <c r="HO442" s="20"/>
      <c r="HP442" s="20"/>
      <c r="HQ442" s="20"/>
      <c r="HR442" s="20"/>
      <c r="HS442" s="20"/>
      <c r="HT442" s="20"/>
      <c r="HU442" s="20"/>
      <c r="HV442" s="20"/>
      <c r="HW442" s="20"/>
      <c r="HX442" s="20"/>
      <c r="HY442" s="20"/>
      <c r="HZ442" s="20"/>
      <c r="IA442" s="20"/>
      <c r="IB442" s="20"/>
      <c r="IC442" s="20"/>
      <c r="ID442" s="20"/>
      <c r="IE442" s="20"/>
      <c r="IF442" s="20"/>
      <c r="IG442" s="20"/>
      <c r="IH442" s="20"/>
      <c r="II442" s="20"/>
      <c r="IJ442" s="20"/>
      <c r="IK442" s="20"/>
      <c r="IL442" s="20"/>
      <c r="IM442" s="20"/>
      <c r="IN442" s="20"/>
      <c r="IO442" s="20"/>
      <c r="IP442" s="20"/>
      <c r="IQ442" s="20"/>
      <c r="IR442" s="20"/>
      <c r="IS442" s="20"/>
      <c r="IT442" s="20"/>
      <c r="IU442" s="20"/>
      <c r="IV442" s="20"/>
    </row>
    <row r="443" spans="1:256" s="1" customFormat="1" ht="15" customHeight="1" x14ac:dyDescent="0.25">
      <c r="A443" s="131">
        <v>516</v>
      </c>
      <c r="B443" s="56"/>
      <c r="C443" s="118">
        <v>17</v>
      </c>
      <c r="D443" s="119"/>
      <c r="E443" s="120" t="s">
        <v>10</v>
      </c>
      <c r="F443" s="121"/>
      <c r="G443" s="109">
        <v>42145</v>
      </c>
      <c r="H443" s="122">
        <v>44746</v>
      </c>
      <c r="I443" s="121"/>
      <c r="J443" s="123" t="s">
        <v>10</v>
      </c>
      <c r="K443" s="124">
        <v>39703</v>
      </c>
      <c r="L443" s="125"/>
      <c r="M443" s="121"/>
      <c r="N443" s="126"/>
      <c r="O443" s="127" t="s">
        <v>8</v>
      </c>
      <c r="P443" s="228">
        <f>G443-K443</f>
        <v>2442</v>
      </c>
      <c r="Q443" s="129" t="s">
        <v>8</v>
      </c>
      <c r="R443" s="124"/>
      <c r="S443" s="130"/>
      <c r="T443" s="136"/>
      <c r="U443" s="123"/>
      <c r="V443" s="123"/>
      <c r="W443" s="123"/>
      <c r="X443" s="123"/>
      <c r="Y443" s="123"/>
      <c r="Z443" s="123"/>
      <c r="AA443" s="123"/>
      <c r="AB443" s="123"/>
      <c r="AC443" s="123"/>
      <c r="AD443" s="121"/>
      <c r="AE443" s="121"/>
      <c r="AF443" s="142"/>
      <c r="AG443" s="64"/>
      <c r="AH443" s="66"/>
      <c r="AI443" s="66"/>
      <c r="AJ443" s="66"/>
      <c r="AK443" s="66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0"/>
      <c r="GF443" s="20"/>
      <c r="GG443" s="20"/>
      <c r="GH443" s="20"/>
      <c r="GI443" s="20"/>
      <c r="GJ443" s="20"/>
      <c r="GK443" s="20"/>
      <c r="GL443" s="20"/>
      <c r="GM443" s="20"/>
      <c r="GN443" s="20"/>
      <c r="GO443" s="20"/>
      <c r="GP443" s="20"/>
      <c r="GQ443" s="20"/>
      <c r="GR443" s="20"/>
      <c r="GS443" s="20"/>
      <c r="GT443" s="20"/>
      <c r="GU443" s="20"/>
      <c r="GV443" s="20"/>
      <c r="GW443" s="20"/>
      <c r="GX443" s="20"/>
      <c r="GY443" s="20"/>
      <c r="GZ443" s="20"/>
      <c r="HA443" s="20"/>
      <c r="HB443" s="20"/>
      <c r="HC443" s="20"/>
      <c r="HD443" s="20"/>
      <c r="HE443" s="20"/>
      <c r="HF443" s="20"/>
      <c r="HG443" s="20"/>
      <c r="HH443" s="20"/>
      <c r="HI443" s="20"/>
      <c r="HJ443" s="20"/>
      <c r="HK443" s="20"/>
      <c r="HL443" s="20"/>
      <c r="HM443" s="20"/>
      <c r="HN443" s="20"/>
      <c r="HO443" s="20"/>
      <c r="HP443" s="20"/>
      <c r="HQ443" s="20"/>
      <c r="HR443" s="20"/>
      <c r="HS443" s="20"/>
      <c r="HT443" s="20"/>
      <c r="HU443" s="20"/>
      <c r="HV443" s="20"/>
      <c r="HW443" s="20"/>
      <c r="HX443" s="20"/>
      <c r="HY443" s="20"/>
      <c r="HZ443" s="20"/>
      <c r="IA443" s="20"/>
      <c r="IB443" s="20"/>
      <c r="IC443" s="20"/>
      <c r="ID443" s="20"/>
      <c r="IE443" s="20"/>
      <c r="IF443" s="20"/>
      <c r="IG443" s="20"/>
      <c r="IH443" s="20"/>
      <c r="II443" s="20"/>
      <c r="IJ443" s="20"/>
      <c r="IK443" s="20"/>
      <c r="IL443" s="20"/>
      <c r="IM443" s="20"/>
      <c r="IN443" s="20"/>
      <c r="IO443" s="20"/>
      <c r="IP443" s="20"/>
      <c r="IQ443" s="20"/>
      <c r="IR443" s="20"/>
      <c r="IS443" s="20"/>
      <c r="IT443" s="20"/>
      <c r="IU443" s="20"/>
      <c r="IV443" s="20"/>
    </row>
    <row r="444" spans="1:256" s="1" customFormat="1" ht="15" customHeight="1" x14ac:dyDescent="0.25">
      <c r="A444" s="131"/>
      <c r="B444" s="56"/>
      <c r="C444" s="118"/>
      <c r="D444" s="119"/>
      <c r="E444" s="120" t="s">
        <v>11</v>
      </c>
      <c r="F444" s="121"/>
      <c r="G444" s="109">
        <v>18651</v>
      </c>
      <c r="H444" s="122"/>
      <c r="I444" s="121"/>
      <c r="J444" s="123" t="s">
        <v>11</v>
      </c>
      <c r="K444" s="124">
        <v>17832</v>
      </c>
      <c r="L444" s="125"/>
      <c r="M444" s="121"/>
      <c r="N444" s="126"/>
      <c r="O444" s="127" t="s">
        <v>9</v>
      </c>
      <c r="P444" s="228">
        <f>G444-K444</f>
        <v>819</v>
      </c>
      <c r="Q444" s="129" t="s">
        <v>9</v>
      </c>
      <c r="R444" s="124"/>
      <c r="S444" s="130"/>
      <c r="T444" s="136"/>
      <c r="U444" s="123"/>
      <c r="V444" s="123"/>
      <c r="W444" s="123"/>
      <c r="X444" s="123"/>
      <c r="Y444" s="123"/>
      <c r="Z444" s="123"/>
      <c r="AA444" s="123"/>
      <c r="AB444" s="123"/>
      <c r="AC444" s="123"/>
      <c r="AD444" s="121"/>
      <c r="AE444" s="121"/>
      <c r="AF444" s="142"/>
      <c r="AG444" s="64"/>
      <c r="AH444" s="66"/>
      <c r="AI444" s="66"/>
      <c r="AJ444" s="66"/>
      <c r="AK444" s="66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  <c r="GU444" s="20"/>
      <c r="GV444" s="20"/>
      <c r="GW444" s="20"/>
      <c r="GX444" s="20"/>
      <c r="GY444" s="20"/>
      <c r="GZ444" s="20"/>
      <c r="HA444" s="20"/>
      <c r="HB444" s="20"/>
      <c r="HC444" s="20"/>
      <c r="HD444" s="20"/>
      <c r="HE444" s="20"/>
      <c r="HF444" s="20"/>
      <c r="HG444" s="20"/>
      <c r="HH444" s="20"/>
      <c r="HI444" s="20"/>
      <c r="HJ444" s="20"/>
      <c r="HK444" s="20"/>
      <c r="HL444" s="20"/>
      <c r="HM444" s="20"/>
      <c r="HN444" s="20"/>
      <c r="HO444" s="20"/>
      <c r="HP444" s="20"/>
      <c r="HQ444" s="20"/>
      <c r="HR444" s="20"/>
      <c r="HS444" s="20"/>
      <c r="HT444" s="20"/>
      <c r="HU444" s="20"/>
      <c r="HV444" s="20"/>
      <c r="HW444" s="20"/>
      <c r="HX444" s="20"/>
      <c r="HY444" s="20"/>
      <c r="HZ444" s="20"/>
      <c r="IA444" s="20"/>
      <c r="IB444" s="20"/>
      <c r="IC444" s="20"/>
      <c r="ID444" s="20"/>
      <c r="IE444" s="20"/>
      <c r="IF444" s="20"/>
      <c r="IG444" s="20"/>
      <c r="IH444" s="20"/>
      <c r="II444" s="20"/>
      <c r="IJ444" s="20"/>
      <c r="IK444" s="20"/>
      <c r="IL444" s="20"/>
      <c r="IM444" s="20"/>
      <c r="IN444" s="20"/>
      <c r="IO444" s="20"/>
      <c r="IP444" s="20"/>
      <c r="IQ444" s="20"/>
      <c r="IR444" s="20"/>
      <c r="IS444" s="20"/>
      <c r="IT444" s="20"/>
      <c r="IU444" s="20"/>
      <c r="IV444" s="20"/>
    </row>
    <row r="445" spans="1:256" s="1" customFormat="1" ht="15" customHeight="1" x14ac:dyDescent="0.25">
      <c r="A445" s="131">
        <v>517</v>
      </c>
      <c r="B445" s="56"/>
      <c r="C445" s="118">
        <v>18</v>
      </c>
      <c r="D445" s="119"/>
      <c r="E445" s="120" t="s">
        <v>75</v>
      </c>
      <c r="F445" s="121"/>
      <c r="G445" s="109">
        <v>3152</v>
      </c>
      <c r="H445" s="122">
        <v>44870</v>
      </c>
      <c r="I445" s="121"/>
      <c r="J445" s="123" t="s">
        <v>75</v>
      </c>
      <c r="K445" s="124">
        <v>3558</v>
      </c>
      <c r="L445" s="125"/>
      <c r="M445" s="121"/>
      <c r="N445" s="126"/>
      <c r="O445" s="127" t="s">
        <v>75</v>
      </c>
      <c r="P445" s="228"/>
      <c r="Q445" s="129" t="s">
        <v>75</v>
      </c>
      <c r="R445" s="124">
        <v>406</v>
      </c>
      <c r="S445" s="130"/>
      <c r="T445" s="136"/>
      <c r="U445" s="123"/>
      <c r="V445" s="123"/>
      <c r="W445" s="123"/>
      <c r="X445" s="123"/>
      <c r="Y445" s="123"/>
      <c r="Z445" s="123"/>
      <c r="AA445" s="123"/>
      <c r="AB445" s="123"/>
      <c r="AC445" s="123"/>
      <c r="AD445" s="121"/>
      <c r="AE445" s="121"/>
      <c r="AF445" s="142"/>
      <c r="AG445" s="64"/>
      <c r="AH445" s="66"/>
      <c r="AI445" s="66"/>
      <c r="AJ445" s="66"/>
      <c r="AK445" s="66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  <c r="GP445" s="20"/>
      <c r="GQ445" s="20"/>
      <c r="GR445" s="20"/>
      <c r="GS445" s="20"/>
      <c r="GT445" s="20"/>
      <c r="GU445" s="20"/>
      <c r="GV445" s="20"/>
      <c r="GW445" s="20"/>
      <c r="GX445" s="20"/>
      <c r="GY445" s="20"/>
      <c r="GZ445" s="20"/>
      <c r="HA445" s="20"/>
      <c r="HB445" s="20"/>
      <c r="HC445" s="20"/>
      <c r="HD445" s="20"/>
      <c r="HE445" s="20"/>
      <c r="HF445" s="20"/>
      <c r="HG445" s="20"/>
      <c r="HH445" s="20"/>
      <c r="HI445" s="20"/>
      <c r="HJ445" s="20"/>
      <c r="HK445" s="20"/>
      <c r="HL445" s="20"/>
      <c r="HM445" s="20"/>
      <c r="HN445" s="20"/>
      <c r="HO445" s="20"/>
      <c r="HP445" s="20"/>
      <c r="HQ445" s="20"/>
      <c r="HR445" s="20"/>
      <c r="HS445" s="20"/>
      <c r="HT445" s="20"/>
      <c r="HU445" s="20"/>
      <c r="HV445" s="20"/>
      <c r="HW445" s="20"/>
      <c r="HX445" s="20"/>
      <c r="HY445" s="20"/>
      <c r="HZ445" s="20"/>
      <c r="IA445" s="20"/>
      <c r="IB445" s="20"/>
      <c r="IC445" s="20"/>
      <c r="ID445" s="20"/>
      <c r="IE445" s="20"/>
      <c r="IF445" s="20"/>
      <c r="IG445" s="20"/>
      <c r="IH445" s="20"/>
      <c r="II445" s="20"/>
      <c r="IJ445" s="20"/>
      <c r="IK445" s="20"/>
      <c r="IL445" s="20"/>
      <c r="IM445" s="20"/>
      <c r="IN445" s="20"/>
      <c r="IO445" s="20"/>
      <c r="IP445" s="20"/>
      <c r="IQ445" s="20"/>
      <c r="IR445" s="20"/>
      <c r="IS445" s="20"/>
      <c r="IT445" s="20"/>
      <c r="IU445" s="20"/>
      <c r="IV445" s="20"/>
    </row>
    <row r="446" spans="1:256" s="1" customFormat="1" ht="15" customHeight="1" x14ac:dyDescent="0.25">
      <c r="A446" s="131"/>
      <c r="B446" s="56"/>
      <c r="C446" s="118"/>
      <c r="D446" s="119"/>
      <c r="E446" s="120" t="s">
        <v>76</v>
      </c>
      <c r="F446" s="121"/>
      <c r="G446" s="109">
        <v>2080</v>
      </c>
      <c r="H446" s="122"/>
      <c r="I446" s="121"/>
      <c r="J446" s="123" t="s">
        <v>76</v>
      </c>
      <c r="K446" s="124">
        <v>2690</v>
      </c>
      <c r="L446" s="125"/>
      <c r="M446" s="121"/>
      <c r="N446" s="126"/>
      <c r="O446" s="127" t="s">
        <v>76</v>
      </c>
      <c r="P446" s="228"/>
      <c r="Q446" s="129" t="s">
        <v>76</v>
      </c>
      <c r="R446" s="124">
        <v>610</v>
      </c>
      <c r="S446" s="130"/>
      <c r="T446" s="136"/>
      <c r="U446" s="123"/>
      <c r="V446" s="123"/>
      <c r="W446" s="123"/>
      <c r="X446" s="123"/>
      <c r="Y446" s="123"/>
      <c r="Z446" s="123"/>
      <c r="AA446" s="123"/>
      <c r="AB446" s="123"/>
      <c r="AC446" s="123"/>
      <c r="AD446" s="121"/>
      <c r="AE446" s="121"/>
      <c r="AF446" s="142"/>
      <c r="AG446" s="64"/>
      <c r="AH446" s="66"/>
      <c r="AI446" s="66"/>
      <c r="AJ446" s="66"/>
      <c r="AK446" s="66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0"/>
      <c r="GF446" s="20"/>
      <c r="GG446" s="20"/>
      <c r="GH446" s="20"/>
      <c r="GI446" s="20"/>
      <c r="GJ446" s="20"/>
      <c r="GK446" s="20"/>
      <c r="GL446" s="20"/>
      <c r="GM446" s="20"/>
      <c r="GN446" s="20"/>
      <c r="GO446" s="20"/>
      <c r="GP446" s="20"/>
      <c r="GQ446" s="20"/>
      <c r="GR446" s="20"/>
      <c r="GS446" s="20"/>
      <c r="GT446" s="20"/>
      <c r="GU446" s="20"/>
      <c r="GV446" s="20"/>
      <c r="GW446" s="20"/>
      <c r="GX446" s="20"/>
      <c r="GY446" s="20"/>
      <c r="GZ446" s="20"/>
      <c r="HA446" s="20"/>
      <c r="HB446" s="20"/>
      <c r="HC446" s="20"/>
      <c r="HD446" s="20"/>
      <c r="HE446" s="20"/>
      <c r="HF446" s="20"/>
      <c r="HG446" s="20"/>
      <c r="HH446" s="20"/>
      <c r="HI446" s="20"/>
      <c r="HJ446" s="20"/>
      <c r="HK446" s="20"/>
      <c r="HL446" s="20"/>
      <c r="HM446" s="20"/>
      <c r="HN446" s="20"/>
      <c r="HO446" s="20"/>
      <c r="HP446" s="20"/>
      <c r="HQ446" s="20"/>
      <c r="HR446" s="20"/>
      <c r="HS446" s="20"/>
      <c r="HT446" s="20"/>
      <c r="HU446" s="20"/>
      <c r="HV446" s="20"/>
      <c r="HW446" s="20"/>
      <c r="HX446" s="20"/>
      <c r="HY446" s="20"/>
      <c r="HZ446" s="20"/>
      <c r="IA446" s="20"/>
      <c r="IB446" s="20"/>
      <c r="IC446" s="20"/>
      <c r="ID446" s="20"/>
      <c r="IE446" s="20"/>
      <c r="IF446" s="20"/>
      <c r="IG446" s="20"/>
      <c r="IH446" s="20"/>
      <c r="II446" s="20"/>
      <c r="IJ446" s="20"/>
      <c r="IK446" s="20"/>
      <c r="IL446" s="20"/>
      <c r="IM446" s="20"/>
      <c r="IN446" s="20"/>
      <c r="IO446" s="20"/>
      <c r="IP446" s="20"/>
      <c r="IQ446" s="20"/>
      <c r="IR446" s="20"/>
      <c r="IS446" s="20"/>
      <c r="IT446" s="20"/>
      <c r="IU446" s="20"/>
      <c r="IV446" s="20"/>
    </row>
    <row r="447" spans="1:256" s="1" customFormat="1" ht="15" customHeight="1" x14ac:dyDescent="0.25">
      <c r="A447" s="131">
        <v>518</v>
      </c>
      <c r="B447" s="56"/>
      <c r="C447" s="133">
        <v>19</v>
      </c>
      <c r="D447" s="119"/>
      <c r="E447" s="120" t="s">
        <v>10</v>
      </c>
      <c r="F447" s="121"/>
      <c r="G447" s="109">
        <v>3932</v>
      </c>
      <c r="H447" s="122">
        <v>44772</v>
      </c>
      <c r="I447" s="121"/>
      <c r="J447" s="123" t="s">
        <v>10</v>
      </c>
      <c r="K447" s="124">
        <v>3689</v>
      </c>
      <c r="L447" s="125"/>
      <c r="M447" s="121"/>
      <c r="N447" s="126"/>
      <c r="O447" s="127" t="s">
        <v>8</v>
      </c>
      <c r="P447" s="228">
        <f>G447-K447</f>
        <v>243</v>
      </c>
      <c r="Q447" s="129" t="s">
        <v>8</v>
      </c>
      <c r="R447" s="124"/>
      <c r="S447" s="130"/>
      <c r="T447" s="136"/>
      <c r="U447" s="123"/>
      <c r="V447" s="123"/>
      <c r="W447" s="123"/>
      <c r="X447" s="123"/>
      <c r="Y447" s="123"/>
      <c r="Z447" s="123"/>
      <c r="AA447" s="123"/>
      <c r="AB447" s="123"/>
      <c r="AC447" s="123"/>
      <c r="AD447" s="121"/>
      <c r="AE447" s="121"/>
      <c r="AF447" s="142"/>
      <c r="AG447" s="64"/>
      <c r="AH447" s="66"/>
      <c r="AI447" s="66"/>
      <c r="AJ447" s="66"/>
      <c r="AK447" s="66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0"/>
      <c r="GU447" s="20"/>
      <c r="GV447" s="20"/>
      <c r="GW447" s="20"/>
      <c r="GX447" s="20"/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0"/>
      <c r="HJ447" s="20"/>
      <c r="HK447" s="20"/>
      <c r="HL447" s="20"/>
      <c r="HM447" s="20"/>
      <c r="HN447" s="20"/>
      <c r="HO447" s="20"/>
      <c r="HP447" s="20"/>
      <c r="HQ447" s="20"/>
      <c r="HR447" s="20"/>
      <c r="HS447" s="20"/>
      <c r="HT447" s="20"/>
      <c r="HU447" s="20"/>
      <c r="HV447" s="20"/>
      <c r="HW447" s="20"/>
      <c r="HX447" s="20"/>
      <c r="HY447" s="20"/>
      <c r="HZ447" s="20"/>
      <c r="IA447" s="20"/>
      <c r="IB447" s="20"/>
      <c r="IC447" s="20"/>
      <c r="ID447" s="20"/>
      <c r="IE447" s="20"/>
      <c r="IF447" s="20"/>
      <c r="IG447" s="20"/>
      <c r="IH447" s="20"/>
      <c r="II447" s="20"/>
      <c r="IJ447" s="20"/>
      <c r="IK447" s="20"/>
      <c r="IL447" s="20"/>
      <c r="IM447" s="20"/>
      <c r="IN447" s="20"/>
      <c r="IO447" s="20"/>
      <c r="IP447" s="20"/>
      <c r="IQ447" s="20"/>
      <c r="IR447" s="20"/>
      <c r="IS447" s="20"/>
      <c r="IT447" s="20"/>
      <c r="IU447" s="20"/>
      <c r="IV447" s="20"/>
    </row>
    <row r="448" spans="1:256" s="1" customFormat="1" ht="15" customHeight="1" x14ac:dyDescent="0.25">
      <c r="A448" s="131"/>
      <c r="B448" s="56"/>
      <c r="C448" s="133"/>
      <c r="D448" s="119"/>
      <c r="E448" s="120" t="s">
        <v>11</v>
      </c>
      <c r="F448" s="121"/>
      <c r="G448" s="109">
        <v>1577</v>
      </c>
      <c r="H448" s="122"/>
      <c r="I448" s="121"/>
      <c r="J448" s="123" t="s">
        <v>11</v>
      </c>
      <c r="K448" s="124">
        <v>1494</v>
      </c>
      <c r="L448" s="125"/>
      <c r="M448" s="121"/>
      <c r="N448" s="126"/>
      <c r="O448" s="127" t="s">
        <v>9</v>
      </c>
      <c r="P448" s="228">
        <f>G448-K448</f>
        <v>83</v>
      </c>
      <c r="Q448" s="129" t="s">
        <v>9</v>
      </c>
      <c r="R448" s="124"/>
      <c r="S448" s="130"/>
      <c r="T448" s="136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1"/>
      <c r="AE448" s="121"/>
      <c r="AF448" s="142"/>
      <c r="AG448" s="64"/>
      <c r="AH448" s="66"/>
      <c r="AI448" s="66"/>
      <c r="AJ448" s="66"/>
      <c r="AK448" s="66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  <c r="GP448" s="20"/>
      <c r="GQ448" s="20"/>
      <c r="GR448" s="20"/>
      <c r="GS448" s="20"/>
      <c r="GT448" s="20"/>
      <c r="GU448" s="20"/>
      <c r="GV448" s="20"/>
      <c r="GW448" s="20"/>
      <c r="GX448" s="20"/>
      <c r="GY448" s="20"/>
      <c r="GZ448" s="20"/>
      <c r="HA448" s="20"/>
      <c r="HB448" s="20"/>
      <c r="HC448" s="20"/>
      <c r="HD448" s="20"/>
      <c r="HE448" s="20"/>
      <c r="HF448" s="20"/>
      <c r="HG448" s="20"/>
      <c r="HH448" s="20"/>
      <c r="HI448" s="20"/>
      <c r="HJ448" s="20"/>
      <c r="HK448" s="20"/>
      <c r="HL448" s="20"/>
      <c r="HM448" s="20"/>
      <c r="HN448" s="20"/>
      <c r="HO448" s="20"/>
      <c r="HP448" s="20"/>
      <c r="HQ448" s="20"/>
      <c r="HR448" s="20"/>
      <c r="HS448" s="20"/>
      <c r="HT448" s="20"/>
      <c r="HU448" s="20"/>
      <c r="HV448" s="20"/>
      <c r="HW448" s="20"/>
      <c r="HX448" s="20"/>
      <c r="HY448" s="20"/>
      <c r="HZ448" s="20"/>
      <c r="IA448" s="20"/>
      <c r="IB448" s="20"/>
      <c r="IC448" s="20"/>
      <c r="ID448" s="20"/>
      <c r="IE448" s="20"/>
      <c r="IF448" s="20"/>
      <c r="IG448" s="20"/>
      <c r="IH448" s="20"/>
      <c r="II448" s="20"/>
      <c r="IJ448" s="20"/>
      <c r="IK448" s="20"/>
      <c r="IL448" s="20"/>
      <c r="IM448" s="20"/>
      <c r="IN448" s="20"/>
      <c r="IO448" s="20"/>
      <c r="IP448" s="20"/>
      <c r="IQ448" s="20"/>
      <c r="IR448" s="20"/>
      <c r="IS448" s="20"/>
      <c r="IT448" s="20"/>
      <c r="IU448" s="20"/>
      <c r="IV448" s="20"/>
    </row>
    <row r="449" spans="1:256" s="1" customFormat="1" ht="15" customHeight="1" x14ac:dyDescent="0.25">
      <c r="A449" s="131">
        <v>519</v>
      </c>
      <c r="B449" s="56"/>
      <c r="C449" s="118" t="s">
        <v>32</v>
      </c>
      <c r="D449" s="119"/>
      <c r="E449" s="120" t="s">
        <v>10</v>
      </c>
      <c r="F449" s="121"/>
      <c r="G449" s="109">
        <v>4738</v>
      </c>
      <c r="H449" s="122">
        <v>44835</v>
      </c>
      <c r="I449" s="121"/>
      <c r="J449" s="123" t="s">
        <v>10</v>
      </c>
      <c r="K449" s="124">
        <v>4818</v>
      </c>
      <c r="L449" s="125"/>
      <c r="M449" s="121"/>
      <c r="N449" s="126"/>
      <c r="O449" s="127" t="s">
        <v>8</v>
      </c>
      <c r="P449" s="228"/>
      <c r="Q449" s="129" t="s">
        <v>8</v>
      </c>
      <c r="R449" s="124">
        <v>80</v>
      </c>
      <c r="S449" s="130"/>
      <c r="T449" s="136"/>
      <c r="U449" s="123"/>
      <c r="V449" s="123"/>
      <c r="W449" s="123"/>
      <c r="X449" s="123"/>
      <c r="Y449" s="123"/>
      <c r="Z449" s="123"/>
      <c r="AA449" s="123"/>
      <c r="AB449" s="123"/>
      <c r="AC449" s="123"/>
      <c r="AD449" s="121"/>
      <c r="AE449" s="121"/>
      <c r="AF449" s="142"/>
      <c r="AG449" s="64"/>
      <c r="AH449" s="66"/>
      <c r="AI449" s="66"/>
      <c r="AJ449" s="66"/>
      <c r="AK449" s="66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0"/>
      <c r="GF449" s="20"/>
      <c r="GG449" s="20"/>
      <c r="GH449" s="20"/>
      <c r="GI449" s="20"/>
      <c r="GJ449" s="20"/>
      <c r="GK449" s="20"/>
      <c r="GL449" s="20"/>
      <c r="GM449" s="20"/>
      <c r="GN449" s="20"/>
      <c r="GO449" s="20"/>
      <c r="GP449" s="20"/>
      <c r="GQ449" s="20"/>
      <c r="GR449" s="20"/>
      <c r="GS449" s="20"/>
      <c r="GT449" s="20"/>
      <c r="GU449" s="20"/>
      <c r="GV449" s="20"/>
      <c r="GW449" s="20"/>
      <c r="GX449" s="20"/>
      <c r="GY449" s="20"/>
      <c r="GZ449" s="20"/>
      <c r="HA449" s="20"/>
      <c r="HB449" s="20"/>
      <c r="HC449" s="20"/>
      <c r="HD449" s="20"/>
      <c r="HE449" s="20"/>
      <c r="HF449" s="20"/>
      <c r="HG449" s="20"/>
      <c r="HH449" s="20"/>
      <c r="HI449" s="20"/>
      <c r="HJ449" s="20"/>
      <c r="HK449" s="20"/>
      <c r="HL449" s="20"/>
      <c r="HM449" s="20"/>
      <c r="HN449" s="20"/>
      <c r="HO449" s="20"/>
      <c r="HP449" s="20"/>
      <c r="HQ449" s="20"/>
      <c r="HR449" s="20"/>
      <c r="HS449" s="20"/>
      <c r="HT449" s="20"/>
      <c r="HU449" s="20"/>
      <c r="HV449" s="20"/>
      <c r="HW449" s="20"/>
      <c r="HX449" s="20"/>
      <c r="HY449" s="20"/>
      <c r="HZ449" s="20"/>
      <c r="IA449" s="20"/>
      <c r="IB449" s="20"/>
      <c r="IC449" s="20"/>
      <c r="ID449" s="20"/>
      <c r="IE449" s="20"/>
      <c r="IF449" s="20"/>
      <c r="IG449" s="20"/>
      <c r="IH449" s="20"/>
      <c r="II449" s="20"/>
      <c r="IJ449" s="20"/>
      <c r="IK449" s="20"/>
      <c r="IL449" s="20"/>
      <c r="IM449" s="20"/>
      <c r="IN449" s="20"/>
      <c r="IO449" s="20"/>
      <c r="IP449" s="20"/>
      <c r="IQ449" s="20"/>
      <c r="IR449" s="20"/>
      <c r="IS449" s="20"/>
      <c r="IT449" s="20"/>
      <c r="IU449" s="20"/>
      <c r="IV449" s="20"/>
    </row>
    <row r="450" spans="1:256" s="1" customFormat="1" ht="15" customHeight="1" x14ac:dyDescent="0.25">
      <c r="A450" s="131"/>
      <c r="B450" s="56"/>
      <c r="C450" s="118"/>
      <c r="D450" s="119"/>
      <c r="E450" s="120" t="s">
        <v>9</v>
      </c>
      <c r="F450" s="121"/>
      <c r="G450" s="109">
        <v>2399</v>
      </c>
      <c r="H450" s="122"/>
      <c r="I450" s="121"/>
      <c r="J450" s="123" t="s">
        <v>9</v>
      </c>
      <c r="K450" s="124">
        <v>2485</v>
      </c>
      <c r="L450" s="125"/>
      <c r="M450" s="121"/>
      <c r="N450" s="126"/>
      <c r="O450" s="127" t="s">
        <v>9</v>
      </c>
      <c r="P450" s="228"/>
      <c r="Q450" s="129" t="s">
        <v>9</v>
      </c>
      <c r="R450" s="124">
        <v>86</v>
      </c>
      <c r="S450" s="130"/>
      <c r="T450" s="136"/>
      <c r="U450" s="123"/>
      <c r="V450" s="123"/>
      <c r="W450" s="123"/>
      <c r="X450" s="123"/>
      <c r="Y450" s="123"/>
      <c r="Z450" s="123"/>
      <c r="AA450" s="123"/>
      <c r="AB450" s="123"/>
      <c r="AC450" s="123"/>
      <c r="AD450" s="121"/>
      <c r="AE450" s="121"/>
      <c r="AF450" s="142"/>
      <c r="AG450" s="64"/>
      <c r="AH450" s="66"/>
      <c r="AI450" s="66"/>
      <c r="AJ450" s="66"/>
      <c r="AK450" s="66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  <c r="GP450" s="20"/>
      <c r="GQ450" s="20"/>
      <c r="GR450" s="20"/>
      <c r="GS450" s="20"/>
      <c r="GT450" s="20"/>
      <c r="GU450" s="20"/>
      <c r="GV450" s="20"/>
      <c r="GW450" s="20"/>
      <c r="GX450" s="20"/>
      <c r="GY450" s="20"/>
      <c r="GZ450" s="20"/>
      <c r="HA450" s="20"/>
      <c r="HB450" s="20"/>
      <c r="HC450" s="20"/>
      <c r="HD450" s="20"/>
      <c r="HE450" s="20"/>
      <c r="HF450" s="20"/>
      <c r="HG450" s="20"/>
      <c r="HH450" s="20"/>
      <c r="HI450" s="20"/>
      <c r="HJ450" s="20"/>
      <c r="HK450" s="20"/>
      <c r="HL450" s="20"/>
      <c r="HM450" s="20"/>
      <c r="HN450" s="20"/>
      <c r="HO450" s="20"/>
      <c r="HP450" s="20"/>
      <c r="HQ450" s="20"/>
      <c r="HR450" s="20"/>
      <c r="HS450" s="20"/>
      <c r="HT450" s="20"/>
      <c r="HU450" s="20"/>
      <c r="HV450" s="20"/>
      <c r="HW450" s="20"/>
      <c r="HX450" s="20"/>
      <c r="HY450" s="20"/>
      <c r="HZ450" s="20"/>
      <c r="IA450" s="20"/>
      <c r="IB450" s="20"/>
      <c r="IC450" s="20"/>
      <c r="ID450" s="20"/>
      <c r="IE450" s="20"/>
      <c r="IF450" s="20"/>
      <c r="IG450" s="20"/>
      <c r="IH450" s="20"/>
      <c r="II450" s="20"/>
      <c r="IJ450" s="20"/>
      <c r="IK450" s="20"/>
      <c r="IL450" s="20"/>
      <c r="IM450" s="20"/>
      <c r="IN450" s="20"/>
      <c r="IO450" s="20"/>
      <c r="IP450" s="20"/>
      <c r="IQ450" s="20"/>
      <c r="IR450" s="20"/>
      <c r="IS450" s="20"/>
      <c r="IT450" s="20"/>
      <c r="IU450" s="20"/>
      <c r="IV450" s="20"/>
    </row>
    <row r="451" spans="1:256" s="1" customFormat="1" ht="15" customHeight="1" x14ac:dyDescent="0.25">
      <c r="A451" s="131">
        <v>520</v>
      </c>
      <c r="B451" s="56"/>
      <c r="C451" s="118">
        <v>21</v>
      </c>
      <c r="D451" s="119"/>
      <c r="E451" s="120" t="s">
        <v>10</v>
      </c>
      <c r="F451" s="121"/>
      <c r="G451" s="109">
        <v>16240</v>
      </c>
      <c r="H451" s="122">
        <v>44800</v>
      </c>
      <c r="I451" s="121"/>
      <c r="J451" s="123" t="s">
        <v>10</v>
      </c>
      <c r="K451" s="124">
        <v>15925</v>
      </c>
      <c r="L451" s="125"/>
      <c r="M451" s="121"/>
      <c r="N451" s="126"/>
      <c r="O451" s="127" t="s">
        <v>8</v>
      </c>
      <c r="P451" s="228">
        <f t="shared" ref="P451:P458" si="26">G451-K451</f>
        <v>315</v>
      </c>
      <c r="Q451" s="129" t="s">
        <v>8</v>
      </c>
      <c r="R451" s="124"/>
      <c r="S451" s="130"/>
      <c r="T451" s="136"/>
      <c r="U451" s="123"/>
      <c r="V451" s="123"/>
      <c r="W451" s="123"/>
      <c r="X451" s="123"/>
      <c r="Y451" s="123"/>
      <c r="Z451" s="123"/>
      <c r="AA451" s="123"/>
      <c r="AB451" s="123"/>
      <c r="AC451" s="123"/>
      <c r="AD451" s="121"/>
      <c r="AE451" s="121"/>
      <c r="AF451" s="142"/>
      <c r="AG451" s="64"/>
      <c r="AH451" s="66"/>
      <c r="AI451" s="66"/>
      <c r="AJ451" s="66"/>
      <c r="AK451" s="66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  <c r="FQ451" s="20"/>
      <c r="FR451" s="20"/>
      <c r="FS451" s="20"/>
      <c r="FT451" s="20"/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0"/>
      <c r="GF451" s="20"/>
      <c r="GG451" s="20"/>
      <c r="GH451" s="20"/>
      <c r="GI451" s="20"/>
      <c r="GJ451" s="20"/>
      <c r="GK451" s="20"/>
      <c r="GL451" s="20"/>
      <c r="GM451" s="20"/>
      <c r="GN451" s="20"/>
      <c r="GO451" s="20"/>
      <c r="GP451" s="20"/>
      <c r="GQ451" s="20"/>
      <c r="GR451" s="20"/>
      <c r="GS451" s="20"/>
      <c r="GT451" s="20"/>
      <c r="GU451" s="20"/>
      <c r="GV451" s="20"/>
      <c r="GW451" s="20"/>
      <c r="GX451" s="20"/>
      <c r="GY451" s="20"/>
      <c r="GZ451" s="20"/>
      <c r="HA451" s="20"/>
      <c r="HB451" s="20"/>
      <c r="HC451" s="20"/>
      <c r="HD451" s="20"/>
      <c r="HE451" s="20"/>
      <c r="HF451" s="20"/>
      <c r="HG451" s="20"/>
      <c r="HH451" s="20"/>
      <c r="HI451" s="20"/>
      <c r="HJ451" s="20"/>
      <c r="HK451" s="20"/>
      <c r="HL451" s="20"/>
      <c r="HM451" s="20"/>
      <c r="HN451" s="20"/>
      <c r="HO451" s="20"/>
      <c r="HP451" s="20"/>
      <c r="HQ451" s="20"/>
      <c r="HR451" s="20"/>
      <c r="HS451" s="20"/>
      <c r="HT451" s="20"/>
      <c r="HU451" s="20"/>
      <c r="HV451" s="20"/>
      <c r="HW451" s="20"/>
      <c r="HX451" s="20"/>
      <c r="HY451" s="20"/>
      <c r="HZ451" s="20"/>
      <c r="IA451" s="20"/>
      <c r="IB451" s="20"/>
      <c r="IC451" s="20"/>
      <c r="ID451" s="20"/>
      <c r="IE451" s="20"/>
      <c r="IF451" s="20"/>
      <c r="IG451" s="20"/>
      <c r="IH451" s="20"/>
      <c r="II451" s="20"/>
      <c r="IJ451" s="20"/>
      <c r="IK451" s="20"/>
      <c r="IL451" s="20"/>
      <c r="IM451" s="20"/>
      <c r="IN451" s="20"/>
      <c r="IO451" s="20"/>
      <c r="IP451" s="20"/>
      <c r="IQ451" s="20"/>
      <c r="IR451" s="20"/>
      <c r="IS451" s="20"/>
      <c r="IT451" s="20"/>
      <c r="IU451" s="20"/>
      <c r="IV451" s="20"/>
    </row>
    <row r="452" spans="1:256" s="1" customFormat="1" ht="15" customHeight="1" x14ac:dyDescent="0.25">
      <c r="A452" s="131"/>
      <c r="B452" s="56"/>
      <c r="C452" s="118"/>
      <c r="D452" s="119"/>
      <c r="E452" s="120" t="s">
        <v>11</v>
      </c>
      <c r="F452" s="121"/>
      <c r="G452" s="109">
        <v>7009</v>
      </c>
      <c r="H452" s="122"/>
      <c r="I452" s="121"/>
      <c r="J452" s="123" t="s">
        <v>11</v>
      </c>
      <c r="K452" s="124">
        <v>6902</v>
      </c>
      <c r="L452" s="125"/>
      <c r="M452" s="121"/>
      <c r="N452" s="126"/>
      <c r="O452" s="127" t="s">
        <v>9</v>
      </c>
      <c r="P452" s="228">
        <f t="shared" si="26"/>
        <v>107</v>
      </c>
      <c r="Q452" s="129" t="s">
        <v>9</v>
      </c>
      <c r="R452" s="124"/>
      <c r="S452" s="130"/>
      <c r="T452" s="136"/>
      <c r="U452" s="123"/>
      <c r="V452" s="123"/>
      <c r="W452" s="123"/>
      <c r="X452" s="123"/>
      <c r="Y452" s="123"/>
      <c r="Z452" s="123"/>
      <c r="AA452" s="123"/>
      <c r="AB452" s="123"/>
      <c r="AC452" s="123"/>
      <c r="AD452" s="121"/>
      <c r="AE452" s="121"/>
      <c r="AF452" s="142"/>
      <c r="AG452" s="64"/>
      <c r="AH452" s="66"/>
      <c r="AI452" s="66"/>
      <c r="AJ452" s="66"/>
      <c r="AK452" s="66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0"/>
      <c r="GU452" s="20"/>
      <c r="GV452" s="20"/>
      <c r="GW452" s="20"/>
      <c r="GX452" s="20"/>
      <c r="GY452" s="20"/>
      <c r="GZ452" s="20"/>
      <c r="HA452" s="20"/>
      <c r="HB452" s="20"/>
      <c r="HC452" s="20"/>
      <c r="HD452" s="20"/>
      <c r="HE452" s="20"/>
      <c r="HF452" s="20"/>
      <c r="HG452" s="20"/>
      <c r="HH452" s="20"/>
      <c r="HI452" s="20"/>
      <c r="HJ452" s="20"/>
      <c r="HK452" s="20"/>
      <c r="HL452" s="20"/>
      <c r="HM452" s="20"/>
      <c r="HN452" s="20"/>
      <c r="HO452" s="20"/>
      <c r="HP452" s="20"/>
      <c r="HQ452" s="20"/>
      <c r="HR452" s="20"/>
      <c r="HS452" s="20"/>
      <c r="HT452" s="20"/>
      <c r="HU452" s="20"/>
      <c r="HV452" s="20"/>
      <c r="HW452" s="20"/>
      <c r="HX452" s="20"/>
      <c r="HY452" s="20"/>
      <c r="HZ452" s="20"/>
      <c r="IA452" s="20"/>
      <c r="IB452" s="20"/>
      <c r="IC452" s="20"/>
      <c r="ID452" s="20"/>
      <c r="IE452" s="20"/>
      <c r="IF452" s="20"/>
      <c r="IG452" s="20"/>
      <c r="IH452" s="20"/>
      <c r="II452" s="20"/>
      <c r="IJ452" s="20"/>
      <c r="IK452" s="20"/>
      <c r="IL452" s="20"/>
      <c r="IM452" s="20"/>
      <c r="IN452" s="20"/>
      <c r="IO452" s="20"/>
      <c r="IP452" s="20"/>
      <c r="IQ452" s="20"/>
      <c r="IR452" s="20"/>
      <c r="IS452" s="20"/>
      <c r="IT452" s="20"/>
      <c r="IU452" s="20"/>
      <c r="IV452" s="20"/>
    </row>
    <row r="453" spans="1:256" s="1" customFormat="1" ht="14.25" customHeight="1" x14ac:dyDescent="0.25">
      <c r="A453" s="131">
        <v>521</v>
      </c>
      <c r="B453" s="56"/>
      <c r="C453" s="118">
        <v>22</v>
      </c>
      <c r="D453" s="119"/>
      <c r="E453" s="120" t="s">
        <v>8</v>
      </c>
      <c r="F453" s="121"/>
      <c r="G453" s="109">
        <v>13376</v>
      </c>
      <c r="H453" s="122">
        <v>44751</v>
      </c>
      <c r="I453" s="121"/>
      <c r="J453" s="123" t="s">
        <v>8</v>
      </c>
      <c r="K453" s="124">
        <v>12880</v>
      </c>
      <c r="L453" s="125"/>
      <c r="M453" s="121"/>
      <c r="N453" s="126"/>
      <c r="O453" s="127" t="s">
        <v>8</v>
      </c>
      <c r="P453" s="228">
        <f>G453-K453</f>
        <v>496</v>
      </c>
      <c r="Q453" s="129" t="s">
        <v>8</v>
      </c>
      <c r="R453" s="124"/>
      <c r="S453" s="130"/>
      <c r="T453" s="136"/>
      <c r="U453" s="123"/>
      <c r="V453" s="123"/>
      <c r="W453" s="123"/>
      <c r="X453" s="123"/>
      <c r="Y453" s="123"/>
      <c r="Z453" s="123"/>
      <c r="AA453" s="123"/>
      <c r="AB453" s="123"/>
      <c r="AC453" s="123"/>
      <c r="AD453" s="121"/>
      <c r="AE453" s="121"/>
      <c r="AF453" s="142"/>
      <c r="AG453" s="64"/>
      <c r="AH453" s="66"/>
      <c r="AI453" s="66"/>
      <c r="AJ453" s="66"/>
      <c r="AK453" s="66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  <c r="FQ453" s="20"/>
      <c r="FR453" s="20"/>
      <c r="FS453" s="20"/>
      <c r="FT453" s="20"/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0"/>
      <c r="GF453" s="20"/>
      <c r="GG453" s="20"/>
      <c r="GH453" s="20"/>
      <c r="GI453" s="20"/>
      <c r="GJ453" s="20"/>
      <c r="GK453" s="20"/>
      <c r="GL453" s="20"/>
      <c r="GM453" s="20"/>
      <c r="GN453" s="20"/>
      <c r="GO453" s="20"/>
      <c r="GP453" s="20"/>
      <c r="GQ453" s="20"/>
      <c r="GR453" s="20"/>
      <c r="GS453" s="20"/>
      <c r="GT453" s="20"/>
      <c r="GU453" s="20"/>
      <c r="GV453" s="20"/>
      <c r="GW453" s="20"/>
      <c r="GX453" s="20"/>
      <c r="GY453" s="20"/>
      <c r="GZ453" s="20"/>
      <c r="HA453" s="20"/>
      <c r="HB453" s="20"/>
      <c r="HC453" s="20"/>
      <c r="HD453" s="20"/>
      <c r="HE453" s="20"/>
      <c r="HF453" s="20"/>
      <c r="HG453" s="20"/>
      <c r="HH453" s="20"/>
      <c r="HI453" s="20"/>
      <c r="HJ453" s="20"/>
      <c r="HK453" s="20"/>
      <c r="HL453" s="20"/>
      <c r="HM453" s="20"/>
      <c r="HN453" s="20"/>
      <c r="HO453" s="20"/>
      <c r="HP453" s="20"/>
      <c r="HQ453" s="20"/>
      <c r="HR453" s="20"/>
      <c r="HS453" s="20"/>
      <c r="HT453" s="20"/>
      <c r="HU453" s="20"/>
      <c r="HV453" s="20"/>
      <c r="HW453" s="20"/>
      <c r="HX453" s="20"/>
      <c r="HY453" s="20"/>
      <c r="HZ453" s="20"/>
      <c r="IA453" s="20"/>
      <c r="IB453" s="20"/>
      <c r="IC453" s="20"/>
      <c r="ID453" s="20"/>
      <c r="IE453" s="20"/>
      <c r="IF453" s="20"/>
      <c r="IG453" s="20"/>
      <c r="IH453" s="20"/>
      <c r="II453" s="20"/>
      <c r="IJ453" s="20"/>
      <c r="IK453" s="20"/>
      <c r="IL453" s="20"/>
      <c r="IM453" s="20"/>
      <c r="IN453" s="20"/>
      <c r="IO453" s="20"/>
      <c r="IP453" s="20"/>
      <c r="IQ453" s="20"/>
      <c r="IR453" s="20"/>
      <c r="IS453" s="20"/>
      <c r="IT453" s="20"/>
      <c r="IU453" s="20"/>
      <c r="IV453" s="20"/>
    </row>
    <row r="454" spans="1:256" s="1" customFormat="1" ht="15" customHeight="1" x14ac:dyDescent="0.25">
      <c r="A454" s="131"/>
      <c r="B454" s="56"/>
      <c r="C454" s="118"/>
      <c r="D454" s="119"/>
      <c r="E454" s="120" t="s">
        <v>9</v>
      </c>
      <c r="F454" s="121"/>
      <c r="G454" s="109">
        <v>4164</v>
      </c>
      <c r="H454" s="122"/>
      <c r="I454" s="121"/>
      <c r="J454" s="123" t="s">
        <v>9</v>
      </c>
      <c r="K454" s="124">
        <v>4102</v>
      </c>
      <c r="L454" s="125"/>
      <c r="M454" s="121"/>
      <c r="N454" s="126"/>
      <c r="O454" s="127" t="s">
        <v>9</v>
      </c>
      <c r="P454" s="228">
        <f>G454-K454</f>
        <v>62</v>
      </c>
      <c r="Q454" s="129" t="s">
        <v>9</v>
      </c>
      <c r="R454" s="124"/>
      <c r="S454" s="130"/>
      <c r="T454" s="136"/>
      <c r="U454" s="123"/>
      <c r="V454" s="123"/>
      <c r="W454" s="123"/>
      <c r="X454" s="123"/>
      <c r="Y454" s="123"/>
      <c r="Z454" s="123"/>
      <c r="AA454" s="123"/>
      <c r="AB454" s="123"/>
      <c r="AC454" s="123"/>
      <c r="AD454" s="121"/>
      <c r="AE454" s="121"/>
      <c r="AF454" s="142"/>
      <c r="AG454" s="64"/>
      <c r="AH454" s="66"/>
      <c r="AI454" s="66"/>
      <c r="AJ454" s="66"/>
      <c r="AK454" s="66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  <c r="FQ454" s="20"/>
      <c r="FR454" s="20"/>
      <c r="FS454" s="20"/>
      <c r="FT454" s="20"/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0"/>
      <c r="GF454" s="20"/>
      <c r="GG454" s="20"/>
      <c r="GH454" s="20"/>
      <c r="GI454" s="20"/>
      <c r="GJ454" s="20"/>
      <c r="GK454" s="20"/>
      <c r="GL454" s="20"/>
      <c r="GM454" s="20"/>
      <c r="GN454" s="20"/>
      <c r="GO454" s="20"/>
      <c r="GP454" s="20"/>
      <c r="GQ454" s="20"/>
      <c r="GR454" s="20"/>
      <c r="GS454" s="20"/>
      <c r="GT454" s="20"/>
      <c r="GU454" s="20"/>
      <c r="GV454" s="20"/>
      <c r="GW454" s="20"/>
      <c r="GX454" s="20"/>
      <c r="GY454" s="20"/>
      <c r="GZ454" s="20"/>
      <c r="HA454" s="20"/>
      <c r="HB454" s="20"/>
      <c r="HC454" s="20"/>
      <c r="HD454" s="20"/>
      <c r="HE454" s="20"/>
      <c r="HF454" s="20"/>
      <c r="HG454" s="20"/>
      <c r="HH454" s="20"/>
      <c r="HI454" s="20"/>
      <c r="HJ454" s="20"/>
      <c r="HK454" s="20"/>
      <c r="HL454" s="20"/>
      <c r="HM454" s="20"/>
      <c r="HN454" s="20"/>
      <c r="HO454" s="20"/>
      <c r="HP454" s="20"/>
      <c r="HQ454" s="20"/>
      <c r="HR454" s="20"/>
      <c r="HS454" s="20"/>
      <c r="HT454" s="20"/>
      <c r="HU454" s="20"/>
      <c r="HV454" s="20"/>
      <c r="HW454" s="20"/>
      <c r="HX454" s="20"/>
      <c r="HY454" s="20"/>
      <c r="HZ454" s="20"/>
      <c r="IA454" s="20"/>
      <c r="IB454" s="20"/>
      <c r="IC454" s="20"/>
      <c r="ID454" s="20"/>
      <c r="IE454" s="20"/>
      <c r="IF454" s="20"/>
      <c r="IG454" s="20"/>
      <c r="IH454" s="20"/>
      <c r="II454" s="20"/>
      <c r="IJ454" s="20"/>
      <c r="IK454" s="20"/>
      <c r="IL454" s="20"/>
      <c r="IM454" s="20"/>
      <c r="IN454" s="20"/>
      <c r="IO454" s="20"/>
      <c r="IP454" s="20"/>
      <c r="IQ454" s="20"/>
      <c r="IR454" s="20"/>
      <c r="IS454" s="20"/>
      <c r="IT454" s="20"/>
      <c r="IU454" s="20"/>
      <c r="IV454" s="20"/>
    </row>
    <row r="455" spans="1:256" s="1" customFormat="1" ht="15" customHeight="1" x14ac:dyDescent="0.25">
      <c r="A455" s="131">
        <v>522</v>
      </c>
      <c r="B455" s="56"/>
      <c r="C455" s="118">
        <v>23</v>
      </c>
      <c r="D455" s="119"/>
      <c r="E455" s="120" t="s">
        <v>10</v>
      </c>
      <c r="F455" s="121"/>
      <c r="G455" s="109">
        <v>3926</v>
      </c>
      <c r="H455" s="122">
        <v>44835</v>
      </c>
      <c r="I455" s="121"/>
      <c r="J455" s="123" t="s">
        <v>8</v>
      </c>
      <c r="K455" s="124">
        <v>3852</v>
      </c>
      <c r="L455" s="125"/>
      <c r="M455" s="121"/>
      <c r="N455" s="126"/>
      <c r="O455" s="127" t="s">
        <v>8</v>
      </c>
      <c r="P455" s="228">
        <f>G455-K455</f>
        <v>74</v>
      </c>
      <c r="Q455" s="129" t="s">
        <v>8</v>
      </c>
      <c r="R455" s="124"/>
      <c r="S455" s="130"/>
      <c r="T455" s="136"/>
      <c r="U455" s="123"/>
      <c r="V455" s="123"/>
      <c r="W455" s="123"/>
      <c r="X455" s="123"/>
      <c r="Y455" s="123"/>
      <c r="Z455" s="123"/>
      <c r="AA455" s="123"/>
      <c r="AB455" s="123"/>
      <c r="AC455" s="123"/>
      <c r="AD455" s="121"/>
      <c r="AE455" s="121"/>
      <c r="AF455" s="142"/>
      <c r="AG455" s="64"/>
      <c r="AH455" s="66"/>
      <c r="AI455" s="66"/>
      <c r="AJ455" s="66"/>
      <c r="AK455" s="66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  <c r="FQ455" s="20"/>
      <c r="FR455" s="20"/>
      <c r="FS455" s="20"/>
      <c r="FT455" s="20"/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0"/>
      <c r="GF455" s="20"/>
      <c r="GG455" s="20"/>
      <c r="GH455" s="20"/>
      <c r="GI455" s="20"/>
      <c r="GJ455" s="20"/>
      <c r="GK455" s="20"/>
      <c r="GL455" s="20"/>
      <c r="GM455" s="20"/>
      <c r="GN455" s="20"/>
      <c r="GO455" s="20"/>
      <c r="GP455" s="20"/>
      <c r="GQ455" s="20"/>
      <c r="GR455" s="20"/>
      <c r="GS455" s="20"/>
      <c r="GT455" s="20"/>
      <c r="GU455" s="20"/>
      <c r="GV455" s="20"/>
      <c r="GW455" s="20"/>
      <c r="GX455" s="20"/>
      <c r="GY455" s="20"/>
      <c r="GZ455" s="20"/>
      <c r="HA455" s="20"/>
      <c r="HB455" s="20"/>
      <c r="HC455" s="20"/>
      <c r="HD455" s="20"/>
      <c r="HE455" s="20"/>
      <c r="HF455" s="20"/>
      <c r="HG455" s="20"/>
      <c r="HH455" s="20"/>
      <c r="HI455" s="20"/>
      <c r="HJ455" s="20"/>
      <c r="HK455" s="20"/>
      <c r="HL455" s="20"/>
      <c r="HM455" s="20"/>
      <c r="HN455" s="20"/>
      <c r="HO455" s="20"/>
      <c r="HP455" s="20"/>
      <c r="HQ455" s="20"/>
      <c r="HR455" s="20"/>
      <c r="HS455" s="20"/>
      <c r="HT455" s="20"/>
      <c r="HU455" s="20"/>
      <c r="HV455" s="20"/>
      <c r="HW455" s="20"/>
      <c r="HX455" s="20"/>
      <c r="HY455" s="20"/>
      <c r="HZ455" s="20"/>
      <c r="IA455" s="20"/>
      <c r="IB455" s="20"/>
      <c r="IC455" s="20"/>
      <c r="ID455" s="20"/>
      <c r="IE455" s="20"/>
      <c r="IF455" s="20"/>
      <c r="IG455" s="20"/>
      <c r="IH455" s="20"/>
      <c r="II455" s="20"/>
      <c r="IJ455" s="20"/>
      <c r="IK455" s="20"/>
      <c r="IL455" s="20"/>
      <c r="IM455" s="20"/>
      <c r="IN455" s="20"/>
      <c r="IO455" s="20"/>
      <c r="IP455" s="20"/>
      <c r="IQ455" s="20"/>
      <c r="IR455" s="20"/>
      <c r="IS455" s="20"/>
      <c r="IT455" s="20"/>
      <c r="IU455" s="20"/>
      <c r="IV455" s="20"/>
    </row>
    <row r="456" spans="1:256" s="1" customFormat="1" ht="15" customHeight="1" x14ac:dyDescent="0.25">
      <c r="A456" s="131"/>
      <c r="B456" s="56"/>
      <c r="C456" s="118"/>
      <c r="D456" s="119"/>
      <c r="E456" s="120" t="s">
        <v>11</v>
      </c>
      <c r="F456" s="121"/>
      <c r="G456" s="109">
        <v>679</v>
      </c>
      <c r="H456" s="122"/>
      <c r="I456" s="121"/>
      <c r="J456" s="123" t="s">
        <v>9</v>
      </c>
      <c r="K456" s="124">
        <v>619</v>
      </c>
      <c r="L456" s="125"/>
      <c r="M456" s="121"/>
      <c r="N456" s="126"/>
      <c r="O456" s="127" t="s">
        <v>9</v>
      </c>
      <c r="P456" s="228">
        <f t="shared" si="26"/>
        <v>60</v>
      </c>
      <c r="Q456" s="129" t="s">
        <v>9</v>
      </c>
      <c r="R456" s="124"/>
      <c r="S456" s="130"/>
      <c r="T456" s="136"/>
      <c r="U456" s="123"/>
      <c r="V456" s="123"/>
      <c r="W456" s="123"/>
      <c r="X456" s="123"/>
      <c r="Y456" s="123"/>
      <c r="Z456" s="123"/>
      <c r="AA456" s="123"/>
      <c r="AB456" s="123"/>
      <c r="AC456" s="123"/>
      <c r="AD456" s="121"/>
      <c r="AE456" s="121"/>
      <c r="AF456" s="142"/>
      <c r="AG456" s="64"/>
      <c r="AH456" s="66"/>
      <c r="AI456" s="66"/>
      <c r="AJ456" s="66"/>
      <c r="AK456" s="66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  <c r="GP456" s="20"/>
      <c r="GQ456" s="20"/>
      <c r="GR456" s="20"/>
      <c r="GS456" s="20"/>
      <c r="GT456" s="20"/>
      <c r="GU456" s="20"/>
      <c r="GV456" s="20"/>
      <c r="GW456" s="20"/>
      <c r="GX456" s="20"/>
      <c r="GY456" s="20"/>
      <c r="GZ456" s="20"/>
      <c r="HA456" s="20"/>
      <c r="HB456" s="20"/>
      <c r="HC456" s="20"/>
      <c r="HD456" s="20"/>
      <c r="HE456" s="20"/>
      <c r="HF456" s="20"/>
      <c r="HG456" s="20"/>
      <c r="HH456" s="20"/>
      <c r="HI456" s="20"/>
      <c r="HJ456" s="20"/>
      <c r="HK456" s="20"/>
      <c r="HL456" s="20"/>
      <c r="HM456" s="20"/>
      <c r="HN456" s="20"/>
      <c r="HO456" s="20"/>
      <c r="HP456" s="20"/>
      <c r="HQ456" s="20"/>
      <c r="HR456" s="20"/>
      <c r="HS456" s="20"/>
      <c r="HT456" s="20"/>
      <c r="HU456" s="20"/>
      <c r="HV456" s="20"/>
      <c r="HW456" s="20"/>
      <c r="HX456" s="20"/>
      <c r="HY456" s="20"/>
      <c r="HZ456" s="20"/>
      <c r="IA456" s="20"/>
      <c r="IB456" s="20"/>
      <c r="IC456" s="20"/>
      <c r="ID456" s="20"/>
      <c r="IE456" s="20"/>
      <c r="IF456" s="20"/>
      <c r="IG456" s="20"/>
      <c r="IH456" s="20"/>
      <c r="II456" s="20"/>
      <c r="IJ456" s="20"/>
      <c r="IK456" s="20"/>
      <c r="IL456" s="20"/>
      <c r="IM456" s="20"/>
      <c r="IN456" s="20"/>
      <c r="IO456" s="20"/>
      <c r="IP456" s="20"/>
      <c r="IQ456" s="20"/>
      <c r="IR456" s="20"/>
      <c r="IS456" s="20"/>
      <c r="IT456" s="20"/>
      <c r="IU456" s="20"/>
      <c r="IV456" s="20"/>
    </row>
    <row r="457" spans="1:256" s="1" customFormat="1" ht="15" customHeight="1" x14ac:dyDescent="0.25">
      <c r="A457" s="55">
        <v>523</v>
      </c>
      <c r="B457" s="56"/>
      <c r="C457" s="143" t="s">
        <v>33</v>
      </c>
      <c r="D457" s="119"/>
      <c r="E457" s="120" t="s">
        <v>10</v>
      </c>
      <c r="F457" s="121"/>
      <c r="G457" s="109">
        <v>6987</v>
      </c>
      <c r="H457" s="122">
        <v>44805</v>
      </c>
      <c r="I457" s="121"/>
      <c r="J457" s="123" t="s">
        <v>10</v>
      </c>
      <c r="K457" s="124">
        <v>6273</v>
      </c>
      <c r="L457" s="125"/>
      <c r="M457" s="121"/>
      <c r="N457" s="126"/>
      <c r="O457" s="127" t="s">
        <v>8</v>
      </c>
      <c r="P457" s="228">
        <f t="shared" si="26"/>
        <v>714</v>
      </c>
      <c r="Q457" s="129" t="s">
        <v>8</v>
      </c>
      <c r="R457" s="124"/>
      <c r="S457" s="130"/>
      <c r="T457" s="136"/>
      <c r="U457" s="123"/>
      <c r="V457" s="123"/>
      <c r="W457" s="123"/>
      <c r="X457" s="123"/>
      <c r="Y457" s="123"/>
      <c r="Z457" s="123"/>
      <c r="AA457" s="123"/>
      <c r="AB457" s="123"/>
      <c r="AC457" s="123"/>
      <c r="AD457" s="121"/>
      <c r="AE457" s="121"/>
      <c r="AF457" s="142"/>
      <c r="AG457" s="64"/>
      <c r="AH457" s="66"/>
      <c r="AI457" s="66"/>
      <c r="AJ457" s="66"/>
      <c r="AK457" s="66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  <c r="GU457" s="20"/>
      <c r="GV457" s="20"/>
      <c r="GW457" s="20"/>
      <c r="GX457" s="20"/>
      <c r="GY457" s="20"/>
      <c r="GZ457" s="20"/>
      <c r="HA457" s="20"/>
      <c r="HB457" s="20"/>
      <c r="HC457" s="20"/>
      <c r="HD457" s="20"/>
      <c r="HE457" s="20"/>
      <c r="HF457" s="20"/>
      <c r="HG457" s="20"/>
      <c r="HH457" s="20"/>
      <c r="HI457" s="20"/>
      <c r="HJ457" s="20"/>
      <c r="HK457" s="20"/>
      <c r="HL457" s="20"/>
      <c r="HM457" s="20"/>
      <c r="HN457" s="20"/>
      <c r="HO457" s="20"/>
      <c r="HP457" s="20"/>
      <c r="HQ457" s="20"/>
      <c r="HR457" s="20"/>
      <c r="HS457" s="20"/>
      <c r="HT457" s="20"/>
      <c r="HU457" s="20"/>
      <c r="HV457" s="20"/>
      <c r="HW457" s="20"/>
      <c r="HX457" s="20"/>
      <c r="HY457" s="20"/>
      <c r="HZ457" s="20"/>
      <c r="IA457" s="20"/>
      <c r="IB457" s="20"/>
      <c r="IC457" s="20"/>
      <c r="ID457" s="20"/>
      <c r="IE457" s="20"/>
      <c r="IF457" s="20"/>
      <c r="IG457" s="20"/>
      <c r="IH457" s="20"/>
      <c r="II457" s="20"/>
      <c r="IJ457" s="20"/>
      <c r="IK457" s="20"/>
      <c r="IL457" s="20"/>
      <c r="IM457" s="20"/>
      <c r="IN457" s="20"/>
      <c r="IO457" s="20"/>
      <c r="IP457" s="20"/>
      <c r="IQ457" s="20"/>
      <c r="IR457" s="20"/>
      <c r="IS457" s="20"/>
      <c r="IT457" s="20"/>
      <c r="IU457" s="20"/>
      <c r="IV457" s="20"/>
    </row>
    <row r="458" spans="1:256" s="1" customFormat="1" ht="15" customHeight="1" x14ac:dyDescent="0.25">
      <c r="A458" s="55"/>
      <c r="B458" s="56"/>
      <c r="C458" s="143"/>
      <c r="D458" s="119"/>
      <c r="E458" s="120" t="s">
        <v>11</v>
      </c>
      <c r="F458" s="121"/>
      <c r="G458" s="109">
        <v>3262</v>
      </c>
      <c r="H458" s="122"/>
      <c r="I458" s="121"/>
      <c r="J458" s="123" t="s">
        <v>11</v>
      </c>
      <c r="K458" s="124">
        <v>2951</v>
      </c>
      <c r="L458" s="125"/>
      <c r="M458" s="121"/>
      <c r="N458" s="126"/>
      <c r="O458" s="127" t="s">
        <v>9</v>
      </c>
      <c r="P458" s="228">
        <f t="shared" si="26"/>
        <v>311</v>
      </c>
      <c r="Q458" s="129" t="s">
        <v>9</v>
      </c>
      <c r="R458" s="124"/>
      <c r="S458" s="130"/>
      <c r="T458" s="136"/>
      <c r="U458" s="123"/>
      <c r="V458" s="123"/>
      <c r="W458" s="123"/>
      <c r="X458" s="123"/>
      <c r="Y458" s="123"/>
      <c r="Z458" s="123"/>
      <c r="AA458" s="123"/>
      <c r="AB458" s="123"/>
      <c r="AC458" s="123"/>
      <c r="AD458" s="121"/>
      <c r="AE458" s="121"/>
      <c r="AF458" s="142"/>
      <c r="AG458" s="64"/>
      <c r="AH458" s="66"/>
      <c r="AI458" s="66"/>
      <c r="AJ458" s="66"/>
      <c r="AK458" s="66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  <c r="FQ458" s="20"/>
      <c r="FR458" s="20"/>
      <c r="FS458" s="20"/>
      <c r="FT458" s="20"/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0"/>
      <c r="GU458" s="20"/>
      <c r="GV458" s="20"/>
      <c r="GW458" s="20"/>
      <c r="GX458" s="20"/>
      <c r="GY458" s="20"/>
      <c r="GZ458" s="20"/>
      <c r="HA458" s="20"/>
      <c r="HB458" s="20"/>
      <c r="HC458" s="20"/>
      <c r="HD458" s="20"/>
      <c r="HE458" s="20"/>
      <c r="HF458" s="20"/>
      <c r="HG458" s="20"/>
      <c r="HH458" s="20"/>
      <c r="HI458" s="20"/>
      <c r="HJ458" s="20"/>
      <c r="HK458" s="20"/>
      <c r="HL458" s="20"/>
      <c r="HM458" s="20"/>
      <c r="HN458" s="20"/>
      <c r="HO458" s="20"/>
      <c r="HP458" s="20"/>
      <c r="HQ458" s="20"/>
      <c r="HR458" s="20"/>
      <c r="HS458" s="20"/>
      <c r="HT458" s="20"/>
      <c r="HU458" s="20"/>
      <c r="HV458" s="20"/>
      <c r="HW458" s="20"/>
      <c r="HX458" s="20"/>
      <c r="HY458" s="20"/>
      <c r="HZ458" s="20"/>
      <c r="IA458" s="20"/>
      <c r="IB458" s="20"/>
      <c r="IC458" s="20"/>
      <c r="ID458" s="20"/>
      <c r="IE458" s="20"/>
      <c r="IF458" s="20"/>
      <c r="IG458" s="20"/>
      <c r="IH458" s="20"/>
      <c r="II458" s="20"/>
      <c r="IJ458" s="20"/>
      <c r="IK458" s="20"/>
      <c r="IL458" s="20"/>
      <c r="IM458" s="20"/>
      <c r="IN458" s="20"/>
      <c r="IO458" s="20"/>
      <c r="IP458" s="20"/>
      <c r="IQ458" s="20"/>
      <c r="IR458" s="20"/>
      <c r="IS458" s="20"/>
      <c r="IT458" s="20"/>
      <c r="IU458" s="20"/>
      <c r="IV458" s="20"/>
    </row>
    <row r="459" spans="1:256" s="1" customFormat="1" ht="15" customHeight="1" x14ac:dyDescent="0.25">
      <c r="A459" s="131">
        <v>524</v>
      </c>
      <c r="B459" s="56"/>
      <c r="C459" s="118" t="s">
        <v>47</v>
      </c>
      <c r="D459" s="119"/>
      <c r="E459" s="120" t="s">
        <v>8</v>
      </c>
      <c r="F459" s="121"/>
      <c r="G459" s="109">
        <v>34</v>
      </c>
      <c r="H459" s="122">
        <v>43638</v>
      </c>
      <c r="I459" s="121"/>
      <c r="J459" s="123" t="s">
        <v>8</v>
      </c>
      <c r="K459" s="124">
        <v>32</v>
      </c>
      <c r="L459" s="125"/>
      <c r="M459" s="121"/>
      <c r="N459" s="126"/>
      <c r="O459" s="127" t="s">
        <v>8</v>
      </c>
      <c r="P459" s="228">
        <f>G459-K459</f>
        <v>2</v>
      </c>
      <c r="Q459" s="129" t="s">
        <v>8</v>
      </c>
      <c r="R459" s="124"/>
      <c r="S459" s="130"/>
      <c r="T459" s="136"/>
      <c r="U459" s="123"/>
      <c r="V459" s="123"/>
      <c r="W459" s="123"/>
      <c r="X459" s="123"/>
      <c r="Y459" s="123"/>
      <c r="Z459" s="123"/>
      <c r="AA459" s="123"/>
      <c r="AB459" s="123"/>
      <c r="AC459" s="123"/>
      <c r="AD459" s="121"/>
      <c r="AE459" s="121"/>
      <c r="AF459" s="142"/>
      <c r="AG459" s="64"/>
      <c r="AH459" s="66"/>
      <c r="AI459" s="66"/>
      <c r="AJ459" s="66"/>
      <c r="AK459" s="66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  <c r="FQ459" s="20"/>
      <c r="FR459" s="20"/>
      <c r="FS459" s="20"/>
      <c r="FT459" s="20"/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0"/>
      <c r="GU459" s="20"/>
      <c r="GV459" s="20"/>
      <c r="GW459" s="20"/>
      <c r="GX459" s="20"/>
      <c r="GY459" s="20"/>
      <c r="GZ459" s="20"/>
      <c r="HA459" s="20"/>
      <c r="HB459" s="20"/>
      <c r="HC459" s="20"/>
      <c r="HD459" s="20"/>
      <c r="HE459" s="20"/>
      <c r="HF459" s="20"/>
      <c r="HG459" s="20"/>
      <c r="HH459" s="20"/>
      <c r="HI459" s="20"/>
      <c r="HJ459" s="20"/>
      <c r="HK459" s="20"/>
      <c r="HL459" s="20"/>
      <c r="HM459" s="20"/>
      <c r="HN459" s="20"/>
      <c r="HO459" s="20"/>
      <c r="HP459" s="20"/>
      <c r="HQ459" s="20"/>
      <c r="HR459" s="20"/>
      <c r="HS459" s="20"/>
      <c r="HT459" s="20"/>
      <c r="HU459" s="20"/>
      <c r="HV459" s="20"/>
      <c r="HW459" s="20"/>
      <c r="HX459" s="20"/>
      <c r="HY459" s="20"/>
      <c r="HZ459" s="20"/>
      <c r="IA459" s="20"/>
      <c r="IB459" s="20"/>
      <c r="IC459" s="20"/>
      <c r="ID459" s="20"/>
      <c r="IE459" s="20"/>
      <c r="IF459" s="20"/>
      <c r="IG459" s="20"/>
      <c r="IH459" s="20"/>
      <c r="II459" s="20"/>
      <c r="IJ459" s="20"/>
      <c r="IK459" s="20"/>
      <c r="IL459" s="20"/>
      <c r="IM459" s="20"/>
      <c r="IN459" s="20"/>
      <c r="IO459" s="20"/>
      <c r="IP459" s="20"/>
      <c r="IQ459" s="20"/>
      <c r="IR459" s="20"/>
      <c r="IS459" s="20"/>
      <c r="IT459" s="20"/>
      <c r="IU459" s="20"/>
      <c r="IV459" s="20"/>
    </row>
    <row r="460" spans="1:256" s="1" customFormat="1" ht="15" customHeight="1" x14ac:dyDescent="0.25">
      <c r="A460" s="131"/>
      <c r="B460" s="56"/>
      <c r="C460" s="118"/>
      <c r="D460" s="119"/>
      <c r="E460" s="120" t="s">
        <v>9</v>
      </c>
      <c r="F460" s="121"/>
      <c r="G460" s="109">
        <v>0</v>
      </c>
      <c r="H460" s="122"/>
      <c r="I460" s="121"/>
      <c r="J460" s="123" t="s">
        <v>9</v>
      </c>
      <c r="K460" s="124">
        <v>30</v>
      </c>
      <c r="L460" s="125"/>
      <c r="M460" s="121"/>
      <c r="N460" s="126"/>
      <c r="O460" s="127" t="s">
        <v>9</v>
      </c>
      <c r="P460" s="228"/>
      <c r="Q460" s="129" t="s">
        <v>9</v>
      </c>
      <c r="R460" s="124">
        <v>30</v>
      </c>
      <c r="S460" s="130"/>
      <c r="T460" s="136"/>
      <c r="U460" s="123"/>
      <c r="V460" s="123"/>
      <c r="W460" s="123"/>
      <c r="X460" s="123"/>
      <c r="Y460" s="123"/>
      <c r="Z460" s="123"/>
      <c r="AA460" s="123"/>
      <c r="AB460" s="123"/>
      <c r="AC460" s="123"/>
      <c r="AD460" s="121"/>
      <c r="AE460" s="121"/>
      <c r="AF460" s="142"/>
      <c r="AG460" s="64"/>
      <c r="AH460" s="66"/>
      <c r="AI460" s="66"/>
      <c r="AJ460" s="66"/>
      <c r="AK460" s="66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0"/>
      <c r="GU460" s="20"/>
      <c r="GV460" s="20"/>
      <c r="GW460" s="20"/>
      <c r="GX460" s="20"/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0"/>
      <c r="HJ460" s="20"/>
      <c r="HK460" s="20"/>
      <c r="HL460" s="20"/>
      <c r="HM460" s="20"/>
      <c r="HN460" s="20"/>
      <c r="HO460" s="20"/>
      <c r="HP460" s="20"/>
      <c r="HQ460" s="20"/>
      <c r="HR460" s="20"/>
      <c r="HS460" s="20"/>
      <c r="HT460" s="20"/>
      <c r="HU460" s="20"/>
      <c r="HV460" s="20"/>
      <c r="HW460" s="20"/>
      <c r="HX460" s="20"/>
      <c r="HY460" s="20"/>
      <c r="HZ460" s="20"/>
      <c r="IA460" s="20"/>
      <c r="IB460" s="20"/>
      <c r="IC460" s="20"/>
      <c r="ID460" s="20"/>
      <c r="IE460" s="20"/>
      <c r="IF460" s="20"/>
      <c r="IG460" s="20"/>
      <c r="IH460" s="20"/>
      <c r="II460" s="20"/>
      <c r="IJ460" s="20"/>
      <c r="IK460" s="20"/>
      <c r="IL460" s="20"/>
      <c r="IM460" s="20"/>
      <c r="IN460" s="20"/>
      <c r="IO460" s="20"/>
      <c r="IP460" s="20"/>
      <c r="IQ460" s="20"/>
      <c r="IR460" s="20"/>
      <c r="IS460" s="20"/>
      <c r="IT460" s="20"/>
      <c r="IU460" s="20"/>
      <c r="IV460" s="20"/>
    </row>
    <row r="461" spans="1:256" s="1" customFormat="1" ht="15" customHeight="1" x14ac:dyDescent="0.25">
      <c r="A461" s="131">
        <v>525</v>
      </c>
      <c r="B461" s="56"/>
      <c r="C461" s="118" t="s">
        <v>48</v>
      </c>
      <c r="D461" s="119"/>
      <c r="E461" s="120" t="s">
        <v>8</v>
      </c>
      <c r="F461" s="121"/>
      <c r="G461" s="109">
        <v>8344</v>
      </c>
      <c r="H461" s="122">
        <v>44811</v>
      </c>
      <c r="I461" s="121"/>
      <c r="J461" s="123" t="s">
        <v>8</v>
      </c>
      <c r="K461" s="124">
        <v>7663</v>
      </c>
      <c r="L461" s="125"/>
      <c r="M461" s="121"/>
      <c r="N461" s="126"/>
      <c r="O461" s="127" t="s">
        <v>8</v>
      </c>
      <c r="P461" s="228">
        <f>G461-K461</f>
        <v>681</v>
      </c>
      <c r="Q461" s="129" t="s">
        <v>8</v>
      </c>
      <c r="R461" s="124"/>
      <c r="S461" s="130"/>
      <c r="T461" s="136"/>
      <c r="U461" s="123"/>
      <c r="V461" s="123"/>
      <c r="W461" s="123"/>
      <c r="X461" s="123"/>
      <c r="Y461" s="123"/>
      <c r="Z461" s="123"/>
      <c r="AA461" s="123"/>
      <c r="AB461" s="123"/>
      <c r="AC461" s="123"/>
      <c r="AD461" s="121"/>
      <c r="AE461" s="121"/>
      <c r="AF461" s="142"/>
      <c r="AG461" s="64"/>
      <c r="AH461" s="66"/>
      <c r="AI461" s="66"/>
      <c r="AJ461" s="66"/>
      <c r="AK461" s="66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  <c r="HL461" s="20"/>
      <c r="HM461" s="20"/>
      <c r="HN461" s="20"/>
      <c r="HO461" s="20"/>
      <c r="HP461" s="20"/>
      <c r="HQ461" s="20"/>
      <c r="HR461" s="20"/>
      <c r="HS461" s="20"/>
      <c r="HT461" s="20"/>
      <c r="HU461" s="20"/>
      <c r="HV461" s="20"/>
      <c r="HW461" s="20"/>
      <c r="HX461" s="20"/>
      <c r="HY461" s="20"/>
      <c r="HZ461" s="20"/>
      <c r="IA461" s="20"/>
      <c r="IB461" s="20"/>
      <c r="IC461" s="20"/>
      <c r="ID461" s="20"/>
      <c r="IE461" s="20"/>
      <c r="IF461" s="20"/>
      <c r="IG461" s="20"/>
      <c r="IH461" s="20"/>
      <c r="II461" s="20"/>
      <c r="IJ461" s="20"/>
      <c r="IK461" s="20"/>
      <c r="IL461" s="20"/>
      <c r="IM461" s="20"/>
      <c r="IN461" s="20"/>
      <c r="IO461" s="20"/>
      <c r="IP461" s="20"/>
      <c r="IQ461" s="20"/>
      <c r="IR461" s="20"/>
      <c r="IS461" s="20"/>
      <c r="IT461" s="20"/>
      <c r="IU461" s="20"/>
      <c r="IV461" s="20"/>
    </row>
    <row r="462" spans="1:256" s="1" customFormat="1" ht="15" customHeight="1" x14ac:dyDescent="0.25">
      <c r="A462" s="131"/>
      <c r="B462" s="56"/>
      <c r="C462" s="118"/>
      <c r="D462" s="119"/>
      <c r="E462" s="120" t="s">
        <v>9</v>
      </c>
      <c r="F462" s="121"/>
      <c r="G462" s="109">
        <v>3240</v>
      </c>
      <c r="H462" s="122"/>
      <c r="I462" s="121"/>
      <c r="J462" s="123" t="s">
        <v>9</v>
      </c>
      <c r="K462" s="124">
        <v>3042</v>
      </c>
      <c r="L462" s="125"/>
      <c r="M462" s="121"/>
      <c r="N462" s="126"/>
      <c r="O462" s="127" t="s">
        <v>9</v>
      </c>
      <c r="P462" s="228">
        <f>G462-K462</f>
        <v>198</v>
      </c>
      <c r="Q462" s="129" t="s">
        <v>9</v>
      </c>
      <c r="R462" s="124"/>
      <c r="S462" s="130"/>
      <c r="T462" s="136"/>
      <c r="U462" s="123"/>
      <c r="V462" s="123"/>
      <c r="W462" s="123"/>
      <c r="X462" s="123"/>
      <c r="Y462" s="123"/>
      <c r="Z462" s="123"/>
      <c r="AA462" s="123"/>
      <c r="AB462" s="123"/>
      <c r="AC462" s="123"/>
      <c r="AD462" s="121"/>
      <c r="AE462" s="121"/>
      <c r="AF462" s="142"/>
      <c r="AG462" s="64"/>
      <c r="AH462" s="66"/>
      <c r="AI462" s="66"/>
      <c r="AJ462" s="66"/>
      <c r="AK462" s="66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0"/>
      <c r="GU462" s="20"/>
      <c r="GV462" s="20"/>
      <c r="GW462" s="20"/>
      <c r="GX462" s="20"/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0"/>
      <c r="HJ462" s="20"/>
      <c r="HK462" s="20"/>
      <c r="HL462" s="20"/>
      <c r="HM462" s="20"/>
      <c r="HN462" s="20"/>
      <c r="HO462" s="20"/>
      <c r="HP462" s="20"/>
      <c r="HQ462" s="20"/>
      <c r="HR462" s="20"/>
      <c r="HS462" s="20"/>
      <c r="HT462" s="20"/>
      <c r="HU462" s="20"/>
      <c r="HV462" s="20"/>
      <c r="HW462" s="20"/>
      <c r="HX462" s="20"/>
      <c r="HY462" s="20"/>
      <c r="HZ462" s="20"/>
      <c r="IA462" s="20"/>
      <c r="IB462" s="20"/>
      <c r="IC462" s="20"/>
      <c r="ID462" s="20"/>
      <c r="IE462" s="20"/>
      <c r="IF462" s="20"/>
      <c r="IG462" s="20"/>
      <c r="IH462" s="20"/>
      <c r="II462" s="20"/>
      <c r="IJ462" s="20"/>
      <c r="IK462" s="20"/>
      <c r="IL462" s="20"/>
      <c r="IM462" s="20"/>
      <c r="IN462" s="20"/>
      <c r="IO462" s="20"/>
      <c r="IP462" s="20"/>
      <c r="IQ462" s="20"/>
      <c r="IR462" s="20"/>
      <c r="IS462" s="20"/>
      <c r="IT462" s="20"/>
      <c r="IU462" s="20"/>
      <c r="IV462" s="20"/>
    </row>
    <row r="463" spans="1:256" s="1" customFormat="1" ht="15" customHeight="1" x14ac:dyDescent="0.25">
      <c r="A463" s="131"/>
      <c r="B463" s="56"/>
      <c r="C463" s="118"/>
      <c r="D463" s="119"/>
      <c r="E463" s="120"/>
      <c r="F463" s="121"/>
      <c r="G463" s="109"/>
      <c r="H463" s="122"/>
      <c r="I463" s="121"/>
      <c r="J463" s="123"/>
      <c r="K463" s="124"/>
      <c r="L463" s="125"/>
      <c r="M463" s="121"/>
      <c r="N463" s="126"/>
      <c r="O463" s="127"/>
      <c r="P463" s="228"/>
      <c r="Q463" s="129"/>
      <c r="R463" s="124"/>
      <c r="S463" s="130"/>
      <c r="T463" s="136"/>
      <c r="U463" s="123"/>
      <c r="V463" s="123"/>
      <c r="W463" s="123"/>
      <c r="X463" s="123"/>
      <c r="Y463" s="123"/>
      <c r="Z463" s="123"/>
      <c r="AA463" s="123"/>
      <c r="AB463" s="123"/>
      <c r="AC463" s="123"/>
      <c r="AD463" s="121"/>
      <c r="AE463" s="121"/>
      <c r="AF463" s="142"/>
      <c r="AG463" s="64"/>
      <c r="AH463" s="66"/>
      <c r="AI463" s="66"/>
      <c r="AJ463" s="66"/>
      <c r="AK463" s="66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  <c r="HL463" s="20"/>
      <c r="HM463" s="20"/>
      <c r="HN463" s="20"/>
      <c r="HO463" s="20"/>
      <c r="HP463" s="20"/>
      <c r="HQ463" s="20"/>
      <c r="HR463" s="20"/>
      <c r="HS463" s="20"/>
      <c r="HT463" s="20"/>
      <c r="HU463" s="20"/>
      <c r="HV463" s="20"/>
      <c r="HW463" s="20"/>
      <c r="HX463" s="20"/>
      <c r="HY463" s="20"/>
      <c r="HZ463" s="20"/>
      <c r="IA463" s="20"/>
      <c r="IB463" s="20"/>
      <c r="IC463" s="20"/>
      <c r="ID463" s="20"/>
      <c r="IE463" s="20"/>
      <c r="IF463" s="20"/>
      <c r="IG463" s="20"/>
      <c r="IH463" s="20"/>
      <c r="II463" s="20"/>
      <c r="IJ463" s="20"/>
      <c r="IK463" s="20"/>
      <c r="IL463" s="20"/>
      <c r="IM463" s="20"/>
      <c r="IN463" s="20"/>
      <c r="IO463" s="20"/>
      <c r="IP463" s="20"/>
      <c r="IQ463" s="20"/>
      <c r="IR463" s="20"/>
      <c r="IS463" s="20"/>
      <c r="IT463" s="20"/>
      <c r="IU463" s="20"/>
      <c r="IV463" s="20"/>
    </row>
    <row r="464" spans="1:256" s="1" customFormat="1" ht="15" customHeight="1" x14ac:dyDescent="0.25">
      <c r="A464" s="131"/>
      <c r="B464" s="56"/>
      <c r="C464" s="118" t="s">
        <v>54</v>
      </c>
      <c r="D464" s="119"/>
      <c r="E464" s="120"/>
      <c r="F464" s="121"/>
      <c r="G464" s="109"/>
      <c r="H464" s="122"/>
      <c r="I464" s="121"/>
      <c r="J464" s="123"/>
      <c r="K464" s="124"/>
      <c r="L464" s="125"/>
      <c r="M464" s="121"/>
      <c r="N464" s="126"/>
      <c r="O464" s="127"/>
      <c r="P464" s="228"/>
      <c r="Q464" s="129"/>
      <c r="R464" s="124"/>
      <c r="S464" s="130"/>
      <c r="T464" s="136"/>
      <c r="U464" s="123"/>
      <c r="V464" s="123"/>
      <c r="W464" s="123"/>
      <c r="X464" s="123"/>
      <c r="Y464" s="123"/>
      <c r="Z464" s="123"/>
      <c r="AA464" s="123"/>
      <c r="AB464" s="123"/>
      <c r="AC464" s="123"/>
      <c r="AD464" s="121"/>
      <c r="AE464" s="121"/>
      <c r="AF464" s="142"/>
      <c r="AG464" s="64"/>
      <c r="AH464" s="66"/>
      <c r="AI464" s="66"/>
      <c r="AJ464" s="66"/>
      <c r="AK464" s="66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  <c r="HL464" s="20"/>
      <c r="HM464" s="20"/>
      <c r="HN464" s="20"/>
      <c r="HO464" s="20"/>
      <c r="HP464" s="20"/>
      <c r="HQ464" s="20"/>
      <c r="HR464" s="20"/>
      <c r="HS464" s="20"/>
      <c r="HT464" s="20"/>
      <c r="HU464" s="20"/>
      <c r="HV464" s="20"/>
      <c r="HW464" s="20"/>
      <c r="HX464" s="20"/>
      <c r="HY464" s="20"/>
      <c r="HZ464" s="20"/>
      <c r="IA464" s="20"/>
      <c r="IB464" s="20"/>
      <c r="IC464" s="20"/>
      <c r="ID464" s="20"/>
      <c r="IE464" s="20"/>
      <c r="IF464" s="20"/>
      <c r="IG464" s="20"/>
      <c r="IH464" s="20"/>
      <c r="II464" s="20"/>
      <c r="IJ464" s="20"/>
      <c r="IK464" s="20"/>
      <c r="IL464" s="20"/>
      <c r="IM464" s="20"/>
      <c r="IN464" s="20"/>
      <c r="IO464" s="20"/>
      <c r="IP464" s="20"/>
      <c r="IQ464" s="20"/>
      <c r="IR464" s="20"/>
      <c r="IS464" s="20"/>
      <c r="IT464" s="20"/>
      <c r="IU464" s="20"/>
      <c r="IV464" s="20"/>
    </row>
    <row r="465" spans="1:256" s="1" customFormat="1" ht="15" customHeight="1" x14ac:dyDescent="0.25">
      <c r="A465" s="55"/>
      <c r="B465" s="57"/>
      <c r="C465" s="143"/>
      <c r="D465" s="119"/>
      <c r="E465" s="120"/>
      <c r="F465" s="121"/>
      <c r="G465" s="109"/>
      <c r="H465" s="122"/>
      <c r="I465" s="121"/>
      <c r="J465" s="123"/>
      <c r="K465" s="124"/>
      <c r="L465" s="125"/>
      <c r="M465" s="121"/>
      <c r="N465" s="126"/>
      <c r="O465" s="127"/>
      <c r="P465" s="228"/>
      <c r="Q465" s="129"/>
      <c r="R465" s="124"/>
      <c r="S465" s="130"/>
      <c r="T465" s="136"/>
      <c r="U465" s="123"/>
      <c r="V465" s="123"/>
      <c r="W465" s="123"/>
      <c r="X465" s="123"/>
      <c r="Y465" s="123"/>
      <c r="Z465" s="123"/>
      <c r="AA465" s="123"/>
      <c r="AB465" s="123"/>
      <c r="AC465" s="123"/>
      <c r="AD465" s="121"/>
      <c r="AE465" s="121"/>
      <c r="AF465" s="142"/>
      <c r="AG465" s="64"/>
      <c r="AH465" s="66"/>
      <c r="AI465" s="66"/>
      <c r="AJ465" s="66"/>
      <c r="AK465" s="66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  <c r="HL465" s="20"/>
      <c r="HM465" s="20"/>
      <c r="HN465" s="20"/>
      <c r="HO465" s="20"/>
      <c r="HP465" s="20"/>
      <c r="HQ465" s="20"/>
      <c r="HR465" s="20"/>
      <c r="HS465" s="20"/>
      <c r="HT465" s="20"/>
      <c r="HU465" s="20"/>
      <c r="HV465" s="20"/>
      <c r="HW465" s="20"/>
      <c r="HX465" s="20"/>
      <c r="HY465" s="20"/>
      <c r="HZ465" s="20"/>
      <c r="IA465" s="20"/>
      <c r="IB465" s="20"/>
      <c r="IC465" s="20"/>
      <c r="ID465" s="20"/>
      <c r="IE465" s="20"/>
      <c r="IF465" s="20"/>
      <c r="IG465" s="20"/>
      <c r="IH465" s="20"/>
      <c r="II465" s="20"/>
      <c r="IJ465" s="20"/>
      <c r="IK465" s="20"/>
      <c r="IL465" s="20"/>
      <c r="IM465" s="20"/>
      <c r="IN465" s="20"/>
      <c r="IO465" s="20"/>
      <c r="IP465" s="20"/>
      <c r="IQ465" s="20"/>
      <c r="IR465" s="20"/>
      <c r="IS465" s="20"/>
      <c r="IT465" s="20"/>
      <c r="IU465" s="20"/>
      <c r="IV465" s="20"/>
    </row>
    <row r="466" spans="1:256" s="1" customFormat="1" ht="15" customHeight="1" x14ac:dyDescent="0.25">
      <c r="A466" s="55">
        <v>601</v>
      </c>
      <c r="B466" s="56"/>
      <c r="C466" s="143" t="s">
        <v>34</v>
      </c>
      <c r="D466" s="119"/>
      <c r="E466" s="120" t="s">
        <v>10</v>
      </c>
      <c r="F466" s="121"/>
      <c r="G466" s="109">
        <v>165354</v>
      </c>
      <c r="H466" s="122">
        <v>44839</v>
      </c>
      <c r="I466" s="121"/>
      <c r="J466" s="123" t="s">
        <v>10</v>
      </c>
      <c r="K466" s="124">
        <v>165354</v>
      </c>
      <c r="L466" s="125"/>
      <c r="M466" s="121"/>
      <c r="N466" s="126"/>
      <c r="O466" s="127" t="s">
        <v>8</v>
      </c>
      <c r="P466" s="228"/>
      <c r="Q466" s="129" t="s">
        <v>8</v>
      </c>
      <c r="R466" s="124"/>
      <c r="S466" s="130"/>
      <c r="T466" s="136"/>
      <c r="U466" s="123"/>
      <c r="V466" s="123"/>
      <c r="W466" s="123"/>
      <c r="X466" s="123"/>
      <c r="Y466" s="123"/>
      <c r="Z466" s="123"/>
      <c r="AA466" s="123"/>
      <c r="AB466" s="123"/>
      <c r="AC466" s="123"/>
      <c r="AD466" s="121"/>
      <c r="AE466" s="121"/>
      <c r="AF466" s="142"/>
      <c r="AG466" s="64"/>
      <c r="AH466" s="66"/>
      <c r="AI466" s="66"/>
      <c r="AJ466" s="66"/>
      <c r="AK466" s="66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  <c r="HL466" s="20"/>
      <c r="HM466" s="20"/>
      <c r="HN466" s="20"/>
      <c r="HO466" s="20"/>
      <c r="HP466" s="20"/>
      <c r="HQ466" s="20"/>
      <c r="HR466" s="20"/>
      <c r="HS466" s="20"/>
      <c r="HT466" s="20"/>
      <c r="HU466" s="20"/>
      <c r="HV466" s="20"/>
      <c r="HW466" s="20"/>
      <c r="HX466" s="20"/>
      <c r="HY466" s="20"/>
      <c r="HZ466" s="20"/>
      <c r="IA466" s="20"/>
      <c r="IB466" s="20"/>
      <c r="IC466" s="20"/>
      <c r="ID466" s="20"/>
      <c r="IE466" s="20"/>
      <c r="IF466" s="20"/>
      <c r="IG466" s="20"/>
      <c r="IH466" s="20"/>
      <c r="II466" s="20"/>
      <c r="IJ466" s="20"/>
      <c r="IK466" s="20"/>
      <c r="IL466" s="20"/>
      <c r="IM466" s="20"/>
      <c r="IN466" s="20"/>
      <c r="IO466" s="20"/>
      <c r="IP466" s="20"/>
      <c r="IQ466" s="20"/>
      <c r="IR466" s="20"/>
      <c r="IS466" s="20"/>
      <c r="IT466" s="20"/>
      <c r="IU466" s="20"/>
      <c r="IV466" s="20"/>
    </row>
    <row r="467" spans="1:256" s="1" customFormat="1" ht="15" customHeight="1" x14ac:dyDescent="0.25">
      <c r="A467" s="55"/>
      <c r="B467" s="56"/>
      <c r="C467" s="143"/>
      <c r="D467" s="119"/>
      <c r="E467" s="120" t="s">
        <v>11</v>
      </c>
      <c r="F467" s="121"/>
      <c r="G467" s="109">
        <v>66594</v>
      </c>
      <c r="H467" s="122"/>
      <c r="I467" s="121"/>
      <c r="J467" s="123" t="s">
        <v>11</v>
      </c>
      <c r="K467" s="124">
        <v>66594</v>
      </c>
      <c r="L467" s="125"/>
      <c r="M467" s="121"/>
      <c r="N467" s="126"/>
      <c r="O467" s="127" t="s">
        <v>9</v>
      </c>
      <c r="P467" s="228"/>
      <c r="Q467" s="129" t="s">
        <v>9</v>
      </c>
      <c r="R467" s="124"/>
      <c r="S467" s="130"/>
      <c r="T467" s="136"/>
      <c r="U467" s="123"/>
      <c r="V467" s="123"/>
      <c r="W467" s="123"/>
      <c r="X467" s="123"/>
      <c r="Y467" s="123"/>
      <c r="Z467" s="123"/>
      <c r="AA467" s="123"/>
      <c r="AB467" s="123"/>
      <c r="AC467" s="123"/>
      <c r="AD467" s="121"/>
      <c r="AE467" s="121"/>
      <c r="AF467" s="142"/>
      <c r="AG467" s="64"/>
      <c r="AH467" s="66"/>
      <c r="AI467" s="66"/>
      <c r="AJ467" s="66"/>
      <c r="AK467" s="66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  <c r="HL467" s="20"/>
      <c r="HM467" s="20"/>
      <c r="HN467" s="20"/>
      <c r="HO467" s="20"/>
      <c r="HP467" s="20"/>
      <c r="HQ467" s="20"/>
      <c r="HR467" s="20"/>
      <c r="HS467" s="20"/>
      <c r="HT467" s="20"/>
      <c r="HU467" s="20"/>
      <c r="HV467" s="20"/>
      <c r="HW467" s="20"/>
      <c r="HX467" s="20"/>
      <c r="HY467" s="20"/>
      <c r="HZ467" s="20"/>
      <c r="IA467" s="20"/>
      <c r="IB467" s="20"/>
      <c r="IC467" s="20"/>
      <c r="ID467" s="20"/>
      <c r="IE467" s="20"/>
      <c r="IF467" s="20"/>
      <c r="IG467" s="20"/>
      <c r="IH467" s="20"/>
      <c r="II467" s="20"/>
      <c r="IJ467" s="20"/>
      <c r="IK467" s="20"/>
      <c r="IL467" s="20"/>
      <c r="IM467" s="20"/>
      <c r="IN467" s="20"/>
      <c r="IO467" s="20"/>
      <c r="IP467" s="20"/>
      <c r="IQ467" s="20"/>
      <c r="IR467" s="20"/>
      <c r="IS467" s="20"/>
      <c r="IT467" s="20"/>
      <c r="IU467" s="20"/>
      <c r="IV467" s="20"/>
    </row>
    <row r="468" spans="1:256" s="1" customFormat="1" ht="15" customHeight="1" x14ac:dyDescent="0.25">
      <c r="A468" s="55">
        <v>602</v>
      </c>
      <c r="B468" s="56"/>
      <c r="C468" s="118">
        <v>2</v>
      </c>
      <c r="D468" s="119"/>
      <c r="E468" s="120" t="s">
        <v>10</v>
      </c>
      <c r="F468" s="121"/>
      <c r="G468" s="109">
        <v>5043</v>
      </c>
      <c r="H468" s="122">
        <v>44737</v>
      </c>
      <c r="I468" s="121"/>
      <c r="J468" s="123" t="s">
        <v>10</v>
      </c>
      <c r="K468" s="124">
        <v>4411</v>
      </c>
      <c r="L468" s="125"/>
      <c r="M468" s="121"/>
      <c r="N468" s="126"/>
      <c r="O468" s="127" t="s">
        <v>8</v>
      </c>
      <c r="P468" s="228">
        <f t="shared" ref="P468:P473" si="27">G468-K468</f>
        <v>632</v>
      </c>
      <c r="Q468" s="129" t="s">
        <v>8</v>
      </c>
      <c r="R468" s="124"/>
      <c r="S468" s="130"/>
      <c r="T468" s="136"/>
      <c r="U468" s="123"/>
      <c r="V468" s="123"/>
      <c r="W468" s="123"/>
      <c r="X468" s="123"/>
      <c r="Y468" s="123"/>
      <c r="Z468" s="123"/>
      <c r="AA468" s="123"/>
      <c r="AB468" s="123"/>
      <c r="AC468" s="123"/>
      <c r="AD468" s="121"/>
      <c r="AE468" s="121"/>
      <c r="AF468" s="142"/>
      <c r="AG468" s="64"/>
      <c r="AH468" s="66"/>
      <c r="AI468" s="66"/>
      <c r="AJ468" s="66"/>
      <c r="AK468" s="66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  <c r="HL468" s="20"/>
      <c r="HM468" s="20"/>
      <c r="HN468" s="20"/>
      <c r="HO468" s="20"/>
      <c r="HP468" s="20"/>
      <c r="HQ468" s="20"/>
      <c r="HR468" s="20"/>
      <c r="HS468" s="20"/>
      <c r="HT468" s="20"/>
      <c r="HU468" s="20"/>
      <c r="HV468" s="20"/>
      <c r="HW468" s="20"/>
      <c r="HX468" s="20"/>
      <c r="HY468" s="20"/>
      <c r="HZ468" s="20"/>
      <c r="IA468" s="20"/>
      <c r="IB468" s="20"/>
      <c r="IC468" s="20"/>
      <c r="ID468" s="20"/>
      <c r="IE468" s="20"/>
      <c r="IF468" s="20"/>
      <c r="IG468" s="20"/>
      <c r="IH468" s="20"/>
      <c r="II468" s="20"/>
      <c r="IJ468" s="20"/>
      <c r="IK468" s="20"/>
      <c r="IL468" s="20"/>
      <c r="IM468" s="20"/>
      <c r="IN468" s="20"/>
      <c r="IO468" s="20"/>
      <c r="IP468" s="20"/>
      <c r="IQ468" s="20"/>
      <c r="IR468" s="20"/>
      <c r="IS468" s="20"/>
      <c r="IT468" s="20"/>
      <c r="IU468" s="20"/>
      <c r="IV468" s="20"/>
    </row>
    <row r="469" spans="1:256" s="1" customFormat="1" ht="14.25" customHeight="1" x14ac:dyDescent="0.25">
      <c r="A469" s="55"/>
      <c r="B469" s="56"/>
      <c r="C469" s="118"/>
      <c r="D469" s="119"/>
      <c r="E469" s="120" t="s">
        <v>11</v>
      </c>
      <c r="F469" s="121"/>
      <c r="G469" s="109">
        <v>1221</v>
      </c>
      <c r="H469" s="122"/>
      <c r="I469" s="121"/>
      <c r="J469" s="123" t="s">
        <v>11</v>
      </c>
      <c r="K469" s="124">
        <v>1143</v>
      </c>
      <c r="L469" s="125"/>
      <c r="M469" s="121"/>
      <c r="N469" s="126"/>
      <c r="O469" s="127" t="s">
        <v>9</v>
      </c>
      <c r="P469" s="228">
        <f t="shared" si="27"/>
        <v>78</v>
      </c>
      <c r="Q469" s="129" t="s">
        <v>9</v>
      </c>
      <c r="R469" s="124"/>
      <c r="S469" s="130"/>
      <c r="T469" s="136"/>
      <c r="U469" s="123"/>
      <c r="V469" s="123"/>
      <c r="W469" s="123"/>
      <c r="X469" s="123"/>
      <c r="Y469" s="123"/>
      <c r="Z469" s="123"/>
      <c r="AA469" s="123"/>
      <c r="AB469" s="123"/>
      <c r="AC469" s="123"/>
      <c r="AD469" s="121"/>
      <c r="AE469" s="121"/>
      <c r="AF469" s="142"/>
      <c r="AG469" s="64"/>
      <c r="AH469" s="66"/>
      <c r="AI469" s="66"/>
      <c r="AJ469" s="66"/>
      <c r="AK469" s="66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  <c r="HL469" s="20"/>
      <c r="HM469" s="20"/>
      <c r="HN469" s="20"/>
      <c r="HO469" s="20"/>
      <c r="HP469" s="20"/>
      <c r="HQ469" s="20"/>
      <c r="HR469" s="20"/>
      <c r="HS469" s="20"/>
      <c r="HT469" s="20"/>
      <c r="HU469" s="20"/>
      <c r="HV469" s="20"/>
      <c r="HW469" s="20"/>
      <c r="HX469" s="20"/>
      <c r="HY469" s="20"/>
      <c r="HZ469" s="20"/>
      <c r="IA469" s="20"/>
      <c r="IB469" s="20"/>
      <c r="IC469" s="20"/>
      <c r="ID469" s="20"/>
      <c r="IE469" s="20"/>
      <c r="IF469" s="20"/>
      <c r="IG469" s="20"/>
      <c r="IH469" s="20"/>
      <c r="II469" s="20"/>
      <c r="IJ469" s="20"/>
      <c r="IK469" s="20"/>
      <c r="IL469" s="20"/>
      <c r="IM469" s="20"/>
      <c r="IN469" s="20"/>
      <c r="IO469" s="20"/>
      <c r="IP469" s="20"/>
      <c r="IQ469" s="20"/>
      <c r="IR469" s="20"/>
      <c r="IS469" s="20"/>
      <c r="IT469" s="20"/>
      <c r="IU469" s="20"/>
      <c r="IV469" s="20"/>
    </row>
    <row r="470" spans="1:256" s="1" customFormat="1" ht="15" customHeight="1" x14ac:dyDescent="0.25">
      <c r="A470" s="55">
        <v>604</v>
      </c>
      <c r="B470" s="56"/>
      <c r="C470" s="118">
        <v>4</v>
      </c>
      <c r="D470" s="119"/>
      <c r="E470" s="120" t="s">
        <v>10</v>
      </c>
      <c r="F470" s="121"/>
      <c r="G470" s="109">
        <v>30476</v>
      </c>
      <c r="H470" s="122">
        <v>44870</v>
      </c>
      <c r="I470" s="121"/>
      <c r="J470" s="123" t="s">
        <v>10</v>
      </c>
      <c r="K470" s="124">
        <v>36711</v>
      </c>
      <c r="L470" s="125"/>
      <c r="M470" s="121"/>
      <c r="N470" s="126"/>
      <c r="O470" s="127" t="s">
        <v>8</v>
      </c>
      <c r="P470" s="228"/>
      <c r="Q470" s="129" t="s">
        <v>8</v>
      </c>
      <c r="R470" s="124">
        <v>6235</v>
      </c>
      <c r="S470" s="130"/>
      <c r="T470" s="136"/>
      <c r="U470" s="123"/>
      <c r="V470" s="123"/>
      <c r="W470" s="123"/>
      <c r="X470" s="123"/>
      <c r="Y470" s="123"/>
      <c r="Z470" s="123"/>
      <c r="AA470" s="123"/>
      <c r="AB470" s="123"/>
      <c r="AC470" s="123"/>
      <c r="AD470" s="121"/>
      <c r="AE470" s="121"/>
      <c r="AF470" s="142"/>
      <c r="AG470" s="64"/>
      <c r="AH470" s="66"/>
      <c r="AI470" s="66"/>
      <c r="AJ470" s="66"/>
      <c r="AK470" s="66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  <c r="HL470" s="20"/>
      <c r="HM470" s="20"/>
      <c r="HN470" s="20"/>
      <c r="HO470" s="20"/>
      <c r="HP470" s="20"/>
      <c r="HQ470" s="20"/>
      <c r="HR470" s="20"/>
      <c r="HS470" s="20"/>
      <c r="HT470" s="20"/>
      <c r="HU470" s="20"/>
      <c r="HV470" s="20"/>
      <c r="HW470" s="20"/>
      <c r="HX470" s="20"/>
      <c r="HY470" s="20"/>
      <c r="HZ470" s="20"/>
      <c r="IA470" s="20"/>
      <c r="IB470" s="20"/>
      <c r="IC470" s="20"/>
      <c r="ID470" s="20"/>
      <c r="IE470" s="20"/>
      <c r="IF470" s="20"/>
      <c r="IG470" s="20"/>
      <c r="IH470" s="20"/>
      <c r="II470" s="20"/>
      <c r="IJ470" s="20"/>
      <c r="IK470" s="20"/>
      <c r="IL470" s="20"/>
      <c r="IM470" s="20"/>
      <c r="IN470" s="20"/>
      <c r="IO470" s="20"/>
      <c r="IP470" s="20"/>
      <c r="IQ470" s="20"/>
      <c r="IR470" s="20"/>
      <c r="IS470" s="20"/>
      <c r="IT470" s="20"/>
      <c r="IU470" s="20"/>
      <c r="IV470" s="20"/>
    </row>
    <row r="471" spans="1:256" s="1" customFormat="1" ht="15" customHeight="1" x14ac:dyDescent="0.25">
      <c r="A471" s="55"/>
      <c r="B471" s="56"/>
      <c r="C471" s="118"/>
      <c r="D471" s="119"/>
      <c r="E471" s="120" t="s">
        <v>9</v>
      </c>
      <c r="F471" s="121"/>
      <c r="G471" s="109">
        <v>22847</v>
      </c>
      <c r="H471" s="122"/>
      <c r="I471" s="121"/>
      <c r="J471" s="123" t="s">
        <v>11</v>
      </c>
      <c r="K471" s="124">
        <v>30896</v>
      </c>
      <c r="L471" s="125"/>
      <c r="M471" s="121"/>
      <c r="N471" s="126"/>
      <c r="O471" s="127" t="s">
        <v>9</v>
      </c>
      <c r="P471" s="228"/>
      <c r="Q471" s="129" t="s">
        <v>9</v>
      </c>
      <c r="R471" s="124">
        <v>8049</v>
      </c>
      <c r="S471" s="130"/>
      <c r="T471" s="136"/>
      <c r="U471" s="123"/>
      <c r="V471" s="123"/>
      <c r="W471" s="123"/>
      <c r="X471" s="123"/>
      <c r="Y471" s="123"/>
      <c r="Z471" s="123"/>
      <c r="AA471" s="123"/>
      <c r="AB471" s="123"/>
      <c r="AC471" s="123"/>
      <c r="AD471" s="121"/>
      <c r="AE471" s="121"/>
      <c r="AF471" s="142"/>
      <c r="AG471" s="64"/>
      <c r="AH471" s="66"/>
      <c r="AI471" s="66"/>
      <c r="AJ471" s="66"/>
      <c r="AK471" s="66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  <c r="GU471" s="20"/>
      <c r="GV471" s="20"/>
      <c r="GW471" s="20"/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/>
      <c r="HJ471" s="20"/>
      <c r="HK471" s="20"/>
      <c r="HL471" s="20"/>
      <c r="HM471" s="20"/>
      <c r="HN471" s="20"/>
      <c r="HO471" s="20"/>
      <c r="HP471" s="20"/>
      <c r="HQ471" s="20"/>
      <c r="HR471" s="20"/>
      <c r="HS471" s="20"/>
      <c r="HT471" s="20"/>
      <c r="HU471" s="20"/>
      <c r="HV471" s="20"/>
      <c r="HW471" s="20"/>
      <c r="HX471" s="20"/>
      <c r="HY471" s="20"/>
      <c r="HZ471" s="20"/>
      <c r="IA471" s="20"/>
      <c r="IB471" s="20"/>
      <c r="IC471" s="20"/>
      <c r="ID471" s="20"/>
      <c r="IE471" s="20"/>
      <c r="IF471" s="20"/>
      <c r="IG471" s="20"/>
      <c r="IH471" s="20"/>
      <c r="II471" s="20"/>
      <c r="IJ471" s="20"/>
      <c r="IK471" s="20"/>
      <c r="IL471" s="20"/>
      <c r="IM471" s="20"/>
      <c r="IN471" s="20"/>
      <c r="IO471" s="20"/>
      <c r="IP471" s="20"/>
      <c r="IQ471" s="20"/>
      <c r="IR471" s="20"/>
      <c r="IS471" s="20"/>
      <c r="IT471" s="20"/>
      <c r="IU471" s="20"/>
      <c r="IV471" s="20"/>
    </row>
    <row r="472" spans="1:256" s="1" customFormat="1" ht="15" customHeight="1" x14ac:dyDescent="0.25">
      <c r="A472" s="131">
        <v>605</v>
      </c>
      <c r="B472" s="56"/>
      <c r="C472" s="118">
        <v>5</v>
      </c>
      <c r="D472" s="119"/>
      <c r="E472" s="120" t="s">
        <v>10</v>
      </c>
      <c r="F472" s="121"/>
      <c r="G472" s="109">
        <v>3853</v>
      </c>
      <c r="H472" s="122">
        <v>44765</v>
      </c>
      <c r="I472" s="121"/>
      <c r="J472" s="123" t="s">
        <v>10</v>
      </c>
      <c r="K472" s="124">
        <v>3485</v>
      </c>
      <c r="L472" s="125"/>
      <c r="M472" s="121"/>
      <c r="N472" s="126"/>
      <c r="O472" s="127" t="s">
        <v>8</v>
      </c>
      <c r="P472" s="228">
        <f t="shared" si="27"/>
        <v>368</v>
      </c>
      <c r="Q472" s="129" t="s">
        <v>8</v>
      </c>
      <c r="R472" s="124"/>
      <c r="S472" s="130"/>
      <c r="T472" s="136"/>
      <c r="U472" s="123"/>
      <c r="V472" s="123"/>
      <c r="W472" s="123"/>
      <c r="X472" s="123"/>
      <c r="Y472" s="123"/>
      <c r="Z472" s="123"/>
      <c r="AA472" s="123"/>
      <c r="AB472" s="123"/>
      <c r="AC472" s="123"/>
      <c r="AD472" s="121"/>
      <c r="AE472" s="121"/>
      <c r="AF472" s="142"/>
      <c r="AG472" s="64"/>
      <c r="AH472" s="66"/>
      <c r="AI472" s="66"/>
      <c r="AJ472" s="66"/>
      <c r="AK472" s="66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/>
      <c r="GL472" s="20"/>
      <c r="GM472" s="20"/>
      <c r="GN472" s="20"/>
      <c r="GO472" s="20"/>
      <c r="GP472" s="20"/>
      <c r="GQ472" s="20"/>
      <c r="GR472" s="20"/>
      <c r="GS472" s="20"/>
      <c r="GT472" s="20"/>
      <c r="GU472" s="20"/>
      <c r="GV472" s="20"/>
      <c r="GW472" s="20"/>
      <c r="GX472" s="20"/>
      <c r="GY472" s="20"/>
      <c r="GZ472" s="20"/>
      <c r="HA472" s="20"/>
      <c r="HB472" s="20"/>
      <c r="HC472" s="20"/>
      <c r="HD472" s="20"/>
      <c r="HE472" s="20"/>
      <c r="HF472" s="20"/>
      <c r="HG472" s="20"/>
      <c r="HH472" s="20"/>
      <c r="HI472" s="20"/>
      <c r="HJ472" s="20"/>
      <c r="HK472" s="20"/>
      <c r="HL472" s="20"/>
      <c r="HM472" s="20"/>
      <c r="HN472" s="20"/>
      <c r="HO472" s="20"/>
      <c r="HP472" s="20"/>
      <c r="HQ472" s="20"/>
      <c r="HR472" s="20"/>
      <c r="HS472" s="20"/>
      <c r="HT472" s="20"/>
      <c r="HU472" s="20"/>
      <c r="HV472" s="20"/>
      <c r="HW472" s="20"/>
      <c r="HX472" s="20"/>
      <c r="HY472" s="20"/>
      <c r="HZ472" s="20"/>
      <c r="IA472" s="20"/>
      <c r="IB472" s="20"/>
      <c r="IC472" s="20"/>
      <c r="ID472" s="20"/>
      <c r="IE472" s="20"/>
      <c r="IF472" s="20"/>
      <c r="IG472" s="20"/>
      <c r="IH472" s="20"/>
      <c r="II472" s="20"/>
      <c r="IJ472" s="20"/>
      <c r="IK472" s="20"/>
      <c r="IL472" s="20"/>
      <c r="IM472" s="20"/>
      <c r="IN472" s="20"/>
      <c r="IO472" s="20"/>
      <c r="IP472" s="20"/>
      <c r="IQ472" s="20"/>
      <c r="IR472" s="20"/>
      <c r="IS472" s="20"/>
      <c r="IT472" s="20"/>
      <c r="IU472" s="20"/>
      <c r="IV472" s="20"/>
    </row>
    <row r="473" spans="1:256" s="1" customFormat="1" ht="15" customHeight="1" x14ac:dyDescent="0.25">
      <c r="A473" s="131"/>
      <c r="B473" s="56"/>
      <c r="C473" s="118"/>
      <c r="D473" s="119"/>
      <c r="E473" s="120" t="s">
        <v>11</v>
      </c>
      <c r="F473" s="121"/>
      <c r="G473" s="109">
        <v>2059</v>
      </c>
      <c r="H473" s="122"/>
      <c r="I473" s="121"/>
      <c r="J473" s="123" t="s">
        <v>11</v>
      </c>
      <c r="K473" s="124">
        <v>1889</v>
      </c>
      <c r="L473" s="125"/>
      <c r="M473" s="121"/>
      <c r="N473" s="126"/>
      <c r="O473" s="127" t="s">
        <v>9</v>
      </c>
      <c r="P473" s="228">
        <f t="shared" si="27"/>
        <v>170</v>
      </c>
      <c r="Q473" s="129" t="s">
        <v>9</v>
      </c>
      <c r="R473" s="124"/>
      <c r="S473" s="130"/>
      <c r="T473" s="136"/>
      <c r="U473" s="123"/>
      <c r="V473" s="123"/>
      <c r="W473" s="123"/>
      <c r="X473" s="123"/>
      <c r="Y473" s="123"/>
      <c r="Z473" s="123"/>
      <c r="AA473" s="123"/>
      <c r="AB473" s="123"/>
      <c r="AC473" s="123"/>
      <c r="AD473" s="121"/>
      <c r="AE473" s="121"/>
      <c r="AF473" s="142"/>
      <c r="AG473" s="64"/>
      <c r="AH473" s="66"/>
      <c r="AI473" s="66"/>
      <c r="AJ473" s="66"/>
      <c r="AK473" s="66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  <c r="GP473" s="20"/>
      <c r="GQ473" s="20"/>
      <c r="GR473" s="20"/>
      <c r="GS473" s="20"/>
      <c r="GT473" s="20"/>
      <c r="GU473" s="20"/>
      <c r="GV473" s="20"/>
      <c r="GW473" s="20"/>
      <c r="GX473" s="20"/>
      <c r="GY473" s="20"/>
      <c r="GZ473" s="20"/>
      <c r="HA473" s="20"/>
      <c r="HB473" s="20"/>
      <c r="HC473" s="20"/>
      <c r="HD473" s="20"/>
      <c r="HE473" s="20"/>
      <c r="HF473" s="20"/>
      <c r="HG473" s="20"/>
      <c r="HH473" s="20"/>
      <c r="HI473" s="20"/>
      <c r="HJ473" s="20"/>
      <c r="HK473" s="20"/>
      <c r="HL473" s="20"/>
      <c r="HM473" s="20"/>
      <c r="HN473" s="20"/>
      <c r="HO473" s="20"/>
      <c r="HP473" s="20"/>
      <c r="HQ473" s="20"/>
      <c r="HR473" s="20"/>
      <c r="HS473" s="20"/>
      <c r="HT473" s="20"/>
      <c r="HU473" s="20"/>
      <c r="HV473" s="20"/>
      <c r="HW473" s="20"/>
      <c r="HX473" s="20"/>
      <c r="HY473" s="20"/>
      <c r="HZ473" s="20"/>
      <c r="IA473" s="20"/>
      <c r="IB473" s="20"/>
      <c r="IC473" s="20"/>
      <c r="ID473" s="20"/>
      <c r="IE473" s="20"/>
      <c r="IF473" s="20"/>
      <c r="IG473" s="20"/>
      <c r="IH473" s="20"/>
      <c r="II473" s="20"/>
      <c r="IJ473" s="20"/>
      <c r="IK473" s="20"/>
      <c r="IL473" s="20"/>
      <c r="IM473" s="20"/>
      <c r="IN473" s="20"/>
      <c r="IO473" s="20"/>
      <c r="IP473" s="20"/>
      <c r="IQ473" s="20"/>
      <c r="IR473" s="20"/>
      <c r="IS473" s="20"/>
      <c r="IT473" s="20"/>
      <c r="IU473" s="20"/>
      <c r="IV473" s="20"/>
    </row>
    <row r="474" spans="1:256" s="1" customFormat="1" ht="15" customHeight="1" x14ac:dyDescent="0.25">
      <c r="A474" s="131">
        <v>606</v>
      </c>
      <c r="B474" s="56"/>
      <c r="C474" s="118">
        <v>6</v>
      </c>
      <c r="D474" s="119"/>
      <c r="E474" s="120" t="s">
        <v>10</v>
      </c>
      <c r="F474" s="121"/>
      <c r="G474" s="109">
        <v>431</v>
      </c>
      <c r="H474" s="122">
        <v>44786</v>
      </c>
      <c r="I474" s="121"/>
      <c r="J474" s="123" t="s">
        <v>10</v>
      </c>
      <c r="K474" s="124">
        <v>442</v>
      </c>
      <c r="L474" s="125"/>
      <c r="M474" s="121"/>
      <c r="N474" s="126"/>
      <c r="O474" s="127" t="s">
        <v>8</v>
      </c>
      <c r="P474" s="228"/>
      <c r="Q474" s="129" t="s">
        <v>8</v>
      </c>
      <c r="R474" s="124">
        <v>11</v>
      </c>
      <c r="S474" s="130"/>
      <c r="T474" s="136"/>
      <c r="U474" s="123"/>
      <c r="V474" s="123"/>
      <c r="W474" s="123"/>
      <c r="X474" s="123"/>
      <c r="Y474" s="123"/>
      <c r="Z474" s="123"/>
      <c r="AA474" s="123"/>
      <c r="AB474" s="123"/>
      <c r="AC474" s="123"/>
      <c r="AD474" s="121"/>
      <c r="AE474" s="121"/>
      <c r="AF474" s="142"/>
      <c r="AG474" s="64"/>
      <c r="AH474" s="66"/>
      <c r="AI474" s="66"/>
      <c r="AJ474" s="66"/>
      <c r="AK474" s="66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  <c r="GP474" s="20"/>
      <c r="GQ474" s="20"/>
      <c r="GR474" s="20"/>
      <c r="GS474" s="20"/>
      <c r="GT474" s="20"/>
      <c r="GU474" s="20"/>
      <c r="GV474" s="20"/>
      <c r="GW474" s="20"/>
      <c r="GX474" s="20"/>
      <c r="GY474" s="20"/>
      <c r="GZ474" s="20"/>
      <c r="HA474" s="20"/>
      <c r="HB474" s="20"/>
      <c r="HC474" s="20"/>
      <c r="HD474" s="20"/>
      <c r="HE474" s="20"/>
      <c r="HF474" s="20"/>
      <c r="HG474" s="20"/>
      <c r="HH474" s="20"/>
      <c r="HI474" s="20"/>
      <c r="HJ474" s="20"/>
      <c r="HK474" s="20"/>
      <c r="HL474" s="20"/>
      <c r="HM474" s="20"/>
      <c r="HN474" s="20"/>
      <c r="HO474" s="20"/>
      <c r="HP474" s="20"/>
      <c r="HQ474" s="20"/>
      <c r="HR474" s="20"/>
      <c r="HS474" s="20"/>
      <c r="HT474" s="20"/>
      <c r="HU474" s="20"/>
      <c r="HV474" s="20"/>
      <c r="HW474" s="20"/>
      <c r="HX474" s="20"/>
      <c r="HY474" s="20"/>
      <c r="HZ474" s="20"/>
      <c r="IA474" s="20"/>
      <c r="IB474" s="20"/>
      <c r="IC474" s="20"/>
      <c r="ID474" s="20"/>
      <c r="IE474" s="20"/>
      <c r="IF474" s="20"/>
      <c r="IG474" s="20"/>
      <c r="IH474" s="20"/>
      <c r="II474" s="20"/>
      <c r="IJ474" s="20"/>
      <c r="IK474" s="20"/>
      <c r="IL474" s="20"/>
      <c r="IM474" s="20"/>
      <c r="IN474" s="20"/>
      <c r="IO474" s="20"/>
      <c r="IP474" s="20"/>
      <c r="IQ474" s="20"/>
      <c r="IR474" s="20"/>
      <c r="IS474" s="20"/>
      <c r="IT474" s="20"/>
      <c r="IU474" s="20"/>
      <c r="IV474" s="20"/>
    </row>
    <row r="475" spans="1:256" s="1" customFormat="1" ht="15" customHeight="1" x14ac:dyDescent="0.25">
      <c r="A475" s="131"/>
      <c r="B475" s="56"/>
      <c r="C475" s="118"/>
      <c r="D475" s="119"/>
      <c r="E475" s="120" t="s">
        <v>11</v>
      </c>
      <c r="F475" s="121"/>
      <c r="G475" s="109">
        <v>70</v>
      </c>
      <c r="H475" s="122"/>
      <c r="I475" s="121"/>
      <c r="J475" s="123" t="s">
        <v>11</v>
      </c>
      <c r="K475" s="124">
        <v>86</v>
      </c>
      <c r="L475" s="125"/>
      <c r="M475" s="121"/>
      <c r="N475" s="126"/>
      <c r="O475" s="127" t="s">
        <v>9</v>
      </c>
      <c r="P475" s="228"/>
      <c r="Q475" s="129" t="s">
        <v>9</v>
      </c>
      <c r="R475" s="124">
        <v>16</v>
      </c>
      <c r="S475" s="130"/>
      <c r="T475" s="136"/>
      <c r="U475" s="123"/>
      <c r="V475" s="123"/>
      <c r="W475" s="123"/>
      <c r="X475" s="123"/>
      <c r="Y475" s="123"/>
      <c r="Z475" s="123"/>
      <c r="AA475" s="123"/>
      <c r="AB475" s="123"/>
      <c r="AC475" s="123"/>
      <c r="AD475" s="121"/>
      <c r="AE475" s="121"/>
      <c r="AF475" s="142"/>
      <c r="AG475" s="64"/>
      <c r="AH475" s="66"/>
      <c r="AI475" s="66"/>
      <c r="AJ475" s="66"/>
      <c r="AK475" s="66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/>
      <c r="GH475" s="20"/>
      <c r="GI475" s="20"/>
      <c r="GJ475" s="20"/>
      <c r="GK475" s="20"/>
      <c r="GL475" s="20"/>
      <c r="GM475" s="20"/>
      <c r="GN475" s="20"/>
      <c r="GO475" s="20"/>
      <c r="GP475" s="20"/>
      <c r="GQ475" s="20"/>
      <c r="GR475" s="20"/>
      <c r="GS475" s="20"/>
      <c r="GT475" s="20"/>
      <c r="GU475" s="20"/>
      <c r="GV475" s="20"/>
      <c r="GW475" s="20"/>
      <c r="GX475" s="20"/>
      <c r="GY475" s="20"/>
      <c r="GZ475" s="20"/>
      <c r="HA475" s="20"/>
      <c r="HB475" s="20"/>
      <c r="HC475" s="20"/>
      <c r="HD475" s="20"/>
      <c r="HE475" s="20"/>
      <c r="HF475" s="20"/>
      <c r="HG475" s="20"/>
      <c r="HH475" s="20"/>
      <c r="HI475" s="20"/>
      <c r="HJ475" s="20"/>
      <c r="HK475" s="20"/>
      <c r="HL475" s="20"/>
      <c r="HM475" s="20"/>
      <c r="HN475" s="20"/>
      <c r="HO475" s="20"/>
      <c r="HP475" s="20"/>
      <c r="HQ475" s="20"/>
      <c r="HR475" s="20"/>
      <c r="HS475" s="20"/>
      <c r="HT475" s="20"/>
      <c r="HU475" s="20"/>
      <c r="HV475" s="20"/>
      <c r="HW475" s="20"/>
      <c r="HX475" s="20"/>
      <c r="HY475" s="20"/>
      <c r="HZ475" s="20"/>
      <c r="IA475" s="20"/>
      <c r="IB475" s="20"/>
      <c r="IC475" s="20"/>
      <c r="ID475" s="20"/>
      <c r="IE475" s="20"/>
      <c r="IF475" s="20"/>
      <c r="IG475" s="20"/>
      <c r="IH475" s="20"/>
      <c r="II475" s="20"/>
      <c r="IJ475" s="20"/>
      <c r="IK475" s="20"/>
      <c r="IL475" s="20"/>
      <c r="IM475" s="20"/>
      <c r="IN475" s="20"/>
      <c r="IO475" s="20"/>
      <c r="IP475" s="20"/>
      <c r="IQ475" s="20"/>
      <c r="IR475" s="20"/>
      <c r="IS475" s="20"/>
      <c r="IT475" s="20"/>
      <c r="IU475" s="20"/>
      <c r="IV475" s="20"/>
    </row>
    <row r="476" spans="1:256" s="1" customFormat="1" ht="15" customHeight="1" x14ac:dyDescent="0.25">
      <c r="A476" s="131">
        <v>607</v>
      </c>
      <c r="B476" s="56"/>
      <c r="C476" s="118">
        <v>7</v>
      </c>
      <c r="D476" s="119"/>
      <c r="E476" s="120" t="s">
        <v>10</v>
      </c>
      <c r="F476" s="121"/>
      <c r="G476" s="109">
        <v>1186</v>
      </c>
      <c r="H476" s="122">
        <v>44823</v>
      </c>
      <c r="I476" s="121"/>
      <c r="J476" s="123" t="s">
        <v>10</v>
      </c>
      <c r="K476" s="124">
        <v>1187</v>
      </c>
      <c r="L476" s="125"/>
      <c r="M476" s="121"/>
      <c r="N476" s="126"/>
      <c r="O476" s="127" t="s">
        <v>8</v>
      </c>
      <c r="P476" s="228"/>
      <c r="Q476" s="129" t="s">
        <v>8</v>
      </c>
      <c r="R476" s="124">
        <v>1</v>
      </c>
      <c r="S476" s="130"/>
      <c r="T476" s="136"/>
      <c r="U476" s="123"/>
      <c r="V476" s="123"/>
      <c r="W476" s="123"/>
      <c r="X476" s="123"/>
      <c r="Y476" s="123"/>
      <c r="Z476" s="123"/>
      <c r="AA476" s="123"/>
      <c r="AB476" s="123"/>
      <c r="AC476" s="123"/>
      <c r="AD476" s="121"/>
      <c r="AE476" s="121"/>
      <c r="AF476" s="142"/>
      <c r="AG476" s="64"/>
      <c r="AH476" s="66"/>
      <c r="AI476" s="66"/>
      <c r="AJ476" s="66"/>
      <c r="AK476" s="66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  <c r="GP476" s="20"/>
      <c r="GQ476" s="20"/>
      <c r="GR476" s="20"/>
      <c r="GS476" s="20"/>
      <c r="GT476" s="20"/>
      <c r="GU476" s="20"/>
      <c r="GV476" s="20"/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/>
      <c r="HH476" s="20"/>
      <c r="HI476" s="20"/>
      <c r="HJ476" s="20"/>
      <c r="HK476" s="20"/>
      <c r="HL476" s="20"/>
      <c r="HM476" s="20"/>
      <c r="HN476" s="20"/>
      <c r="HO476" s="20"/>
      <c r="HP476" s="20"/>
      <c r="HQ476" s="20"/>
      <c r="HR476" s="20"/>
      <c r="HS476" s="20"/>
      <c r="HT476" s="20"/>
      <c r="HU476" s="20"/>
      <c r="HV476" s="20"/>
      <c r="HW476" s="20"/>
      <c r="HX476" s="20"/>
      <c r="HY476" s="20"/>
      <c r="HZ476" s="20"/>
      <c r="IA476" s="20"/>
      <c r="IB476" s="20"/>
      <c r="IC476" s="20"/>
      <c r="ID476" s="20"/>
      <c r="IE476" s="20"/>
      <c r="IF476" s="20"/>
      <c r="IG476" s="20"/>
      <c r="IH476" s="20"/>
      <c r="II476" s="20"/>
      <c r="IJ476" s="20"/>
      <c r="IK476" s="20"/>
      <c r="IL476" s="20"/>
      <c r="IM476" s="20"/>
      <c r="IN476" s="20"/>
      <c r="IO476" s="20"/>
      <c r="IP476" s="20"/>
      <c r="IQ476" s="20"/>
      <c r="IR476" s="20"/>
      <c r="IS476" s="20"/>
      <c r="IT476" s="20"/>
      <c r="IU476" s="20"/>
      <c r="IV476" s="20"/>
    </row>
    <row r="477" spans="1:256" s="1" customFormat="1" ht="15" customHeight="1" x14ac:dyDescent="0.25">
      <c r="A477" s="131"/>
      <c r="B477" s="56"/>
      <c r="C477" s="118"/>
      <c r="D477" s="119"/>
      <c r="E477" s="120" t="s">
        <v>11</v>
      </c>
      <c r="F477" s="121"/>
      <c r="G477" s="109">
        <v>140</v>
      </c>
      <c r="H477" s="122"/>
      <c r="I477" s="121"/>
      <c r="J477" s="123" t="s">
        <v>11</v>
      </c>
      <c r="K477" s="124">
        <v>141</v>
      </c>
      <c r="L477" s="125"/>
      <c r="M477" s="121"/>
      <c r="N477" s="126"/>
      <c r="O477" s="127" t="s">
        <v>9</v>
      </c>
      <c r="P477" s="228"/>
      <c r="Q477" s="129" t="s">
        <v>9</v>
      </c>
      <c r="R477" s="124">
        <v>1</v>
      </c>
      <c r="S477" s="130"/>
      <c r="T477" s="136"/>
      <c r="U477" s="123"/>
      <c r="V477" s="123"/>
      <c r="W477" s="123"/>
      <c r="X477" s="123"/>
      <c r="Y477" s="123"/>
      <c r="Z477" s="123"/>
      <c r="AA477" s="123"/>
      <c r="AB477" s="123"/>
      <c r="AC477" s="123"/>
      <c r="AD477" s="121"/>
      <c r="AE477" s="121"/>
      <c r="AF477" s="142"/>
      <c r="AG477" s="64"/>
      <c r="AH477" s="66"/>
      <c r="AI477" s="66"/>
      <c r="AJ477" s="66"/>
      <c r="AK477" s="66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/>
      <c r="GJ477" s="20"/>
      <c r="GK477" s="20"/>
      <c r="GL477" s="20"/>
      <c r="GM477" s="20"/>
      <c r="GN477" s="20"/>
      <c r="GO477" s="20"/>
      <c r="GP477" s="20"/>
      <c r="GQ477" s="20"/>
      <c r="GR477" s="20"/>
      <c r="GS477" s="20"/>
      <c r="GT477" s="20"/>
      <c r="GU477" s="20"/>
      <c r="GV477" s="20"/>
      <c r="GW477" s="20"/>
      <c r="GX477" s="20"/>
      <c r="GY477" s="20"/>
      <c r="GZ477" s="20"/>
      <c r="HA477" s="20"/>
      <c r="HB477" s="20"/>
      <c r="HC477" s="20"/>
      <c r="HD477" s="20"/>
      <c r="HE477" s="20"/>
      <c r="HF477" s="20"/>
      <c r="HG477" s="20"/>
      <c r="HH477" s="20"/>
      <c r="HI477" s="20"/>
      <c r="HJ477" s="20"/>
      <c r="HK477" s="20"/>
      <c r="HL477" s="20"/>
      <c r="HM477" s="20"/>
      <c r="HN477" s="20"/>
      <c r="HO477" s="20"/>
      <c r="HP477" s="20"/>
      <c r="HQ477" s="20"/>
      <c r="HR477" s="20"/>
      <c r="HS477" s="20"/>
      <c r="HT477" s="20"/>
      <c r="HU477" s="20"/>
      <c r="HV477" s="20"/>
      <c r="HW477" s="20"/>
      <c r="HX477" s="20"/>
      <c r="HY477" s="20"/>
      <c r="HZ477" s="20"/>
      <c r="IA477" s="20"/>
      <c r="IB477" s="20"/>
      <c r="IC477" s="20"/>
      <c r="ID477" s="20"/>
      <c r="IE477" s="20"/>
      <c r="IF477" s="20"/>
      <c r="IG477" s="20"/>
      <c r="IH477" s="20"/>
      <c r="II477" s="20"/>
      <c r="IJ477" s="20"/>
      <c r="IK477" s="20"/>
      <c r="IL477" s="20"/>
      <c r="IM477" s="20"/>
      <c r="IN477" s="20"/>
      <c r="IO477" s="20"/>
      <c r="IP477" s="20"/>
      <c r="IQ477" s="20"/>
      <c r="IR477" s="20"/>
      <c r="IS477" s="20"/>
      <c r="IT477" s="20"/>
      <c r="IU477" s="20"/>
      <c r="IV477" s="20"/>
    </row>
    <row r="478" spans="1:256" s="1" customFormat="1" ht="15" customHeight="1" x14ac:dyDescent="0.25">
      <c r="A478" s="131">
        <v>608</v>
      </c>
      <c r="B478" s="56"/>
      <c r="C478" s="118">
        <v>8</v>
      </c>
      <c r="D478" s="119"/>
      <c r="E478" s="120" t="s">
        <v>10</v>
      </c>
      <c r="F478" s="121"/>
      <c r="G478" s="109">
        <v>25513</v>
      </c>
      <c r="H478" s="122">
        <v>44832</v>
      </c>
      <c r="I478" s="121"/>
      <c r="J478" s="123" t="s">
        <v>10</v>
      </c>
      <c r="K478" s="124">
        <v>25041</v>
      </c>
      <c r="L478" s="125"/>
      <c r="M478" s="121"/>
      <c r="N478" s="126"/>
      <c r="O478" s="127" t="s">
        <v>8</v>
      </c>
      <c r="P478" s="228">
        <f t="shared" ref="P478:P483" si="28">G478-K478</f>
        <v>472</v>
      </c>
      <c r="Q478" s="129" t="s">
        <v>8</v>
      </c>
      <c r="R478" s="124"/>
      <c r="S478" s="130"/>
      <c r="T478" s="136"/>
      <c r="U478" s="123"/>
      <c r="V478" s="123"/>
      <c r="W478" s="123"/>
      <c r="X478" s="123"/>
      <c r="Y478" s="123"/>
      <c r="Z478" s="123"/>
      <c r="AA478" s="123"/>
      <c r="AB478" s="123"/>
      <c r="AC478" s="123"/>
      <c r="AD478" s="121"/>
      <c r="AE478" s="121"/>
      <c r="AF478" s="142"/>
      <c r="AG478" s="64"/>
      <c r="AH478" s="66"/>
      <c r="AI478" s="66"/>
      <c r="AJ478" s="66"/>
      <c r="AK478" s="66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  <c r="FQ478" s="20"/>
      <c r="FR478" s="20"/>
      <c r="FS478" s="20"/>
      <c r="FT478" s="20"/>
      <c r="FU478" s="20"/>
      <c r="FV478" s="20"/>
      <c r="FW478" s="20"/>
      <c r="FX478" s="20"/>
      <c r="FY478" s="20"/>
      <c r="FZ478" s="20"/>
      <c r="GA478" s="20"/>
      <c r="GB478" s="20"/>
      <c r="GC478" s="20"/>
      <c r="GD478" s="20"/>
      <c r="GE478" s="20"/>
      <c r="GF478" s="20"/>
      <c r="GG478" s="20"/>
      <c r="GH478" s="20"/>
      <c r="GI478" s="20"/>
      <c r="GJ478" s="20"/>
      <c r="GK478" s="20"/>
      <c r="GL478" s="20"/>
      <c r="GM478" s="20"/>
      <c r="GN478" s="20"/>
      <c r="GO478" s="20"/>
      <c r="GP478" s="20"/>
      <c r="GQ478" s="20"/>
      <c r="GR478" s="20"/>
      <c r="GS478" s="20"/>
      <c r="GT478" s="20"/>
      <c r="GU478" s="20"/>
      <c r="GV478" s="20"/>
      <c r="GW478" s="20"/>
      <c r="GX478" s="20"/>
      <c r="GY478" s="20"/>
      <c r="GZ478" s="20"/>
      <c r="HA478" s="20"/>
      <c r="HB478" s="20"/>
      <c r="HC478" s="20"/>
      <c r="HD478" s="20"/>
      <c r="HE478" s="20"/>
      <c r="HF478" s="20"/>
      <c r="HG478" s="20"/>
      <c r="HH478" s="20"/>
      <c r="HI478" s="20"/>
      <c r="HJ478" s="20"/>
      <c r="HK478" s="20"/>
      <c r="HL478" s="20"/>
      <c r="HM478" s="20"/>
      <c r="HN478" s="20"/>
      <c r="HO478" s="20"/>
      <c r="HP478" s="20"/>
      <c r="HQ478" s="20"/>
      <c r="HR478" s="20"/>
      <c r="HS478" s="20"/>
      <c r="HT478" s="20"/>
      <c r="HU478" s="20"/>
      <c r="HV478" s="20"/>
      <c r="HW478" s="20"/>
      <c r="HX478" s="20"/>
      <c r="HY478" s="20"/>
      <c r="HZ478" s="20"/>
      <c r="IA478" s="20"/>
      <c r="IB478" s="20"/>
      <c r="IC478" s="20"/>
      <c r="ID478" s="20"/>
      <c r="IE478" s="20"/>
      <c r="IF478" s="20"/>
      <c r="IG478" s="20"/>
      <c r="IH478" s="20"/>
      <c r="II478" s="20"/>
      <c r="IJ478" s="20"/>
      <c r="IK478" s="20"/>
      <c r="IL478" s="20"/>
      <c r="IM478" s="20"/>
      <c r="IN478" s="20"/>
      <c r="IO478" s="20"/>
      <c r="IP478" s="20"/>
      <c r="IQ478" s="20"/>
      <c r="IR478" s="20"/>
      <c r="IS478" s="20"/>
      <c r="IT478" s="20"/>
      <c r="IU478" s="20"/>
      <c r="IV478" s="20"/>
    </row>
    <row r="479" spans="1:256" s="1" customFormat="1" ht="15" customHeight="1" x14ac:dyDescent="0.25">
      <c r="A479" s="131"/>
      <c r="B479" s="56"/>
      <c r="C479" s="118"/>
      <c r="D479" s="119"/>
      <c r="E479" s="120" t="s">
        <v>11</v>
      </c>
      <c r="F479" s="121"/>
      <c r="G479" s="109">
        <v>12522</v>
      </c>
      <c r="H479" s="122"/>
      <c r="I479" s="121"/>
      <c r="J479" s="123" t="s">
        <v>11</v>
      </c>
      <c r="K479" s="124">
        <v>12311</v>
      </c>
      <c r="L479" s="125"/>
      <c r="M479" s="121"/>
      <c r="N479" s="126"/>
      <c r="O479" s="127" t="s">
        <v>9</v>
      </c>
      <c r="P479" s="228">
        <f t="shared" si="28"/>
        <v>211</v>
      </c>
      <c r="Q479" s="129" t="s">
        <v>9</v>
      </c>
      <c r="R479" s="124"/>
      <c r="S479" s="130"/>
      <c r="T479" s="136"/>
      <c r="U479" s="123"/>
      <c r="V479" s="123"/>
      <c r="W479" s="123"/>
      <c r="X479" s="123"/>
      <c r="Y479" s="123"/>
      <c r="Z479" s="123"/>
      <c r="AA479" s="123"/>
      <c r="AB479" s="123"/>
      <c r="AC479" s="123"/>
      <c r="AD479" s="121"/>
      <c r="AE479" s="121"/>
      <c r="AF479" s="142"/>
      <c r="AG479" s="64"/>
      <c r="AH479" s="66"/>
      <c r="AI479" s="66"/>
      <c r="AJ479" s="66"/>
      <c r="AK479" s="66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  <c r="GU479" s="20"/>
      <c r="GV479" s="20"/>
      <c r="GW479" s="20"/>
      <c r="GX479" s="20"/>
      <c r="GY479" s="20"/>
      <c r="GZ479" s="20"/>
      <c r="HA479" s="20"/>
      <c r="HB479" s="20"/>
      <c r="HC479" s="20"/>
      <c r="HD479" s="20"/>
      <c r="HE479" s="20"/>
      <c r="HF479" s="20"/>
      <c r="HG479" s="20"/>
      <c r="HH479" s="20"/>
      <c r="HI479" s="20"/>
      <c r="HJ479" s="20"/>
      <c r="HK479" s="20"/>
      <c r="HL479" s="20"/>
      <c r="HM479" s="20"/>
      <c r="HN479" s="20"/>
      <c r="HO479" s="20"/>
      <c r="HP479" s="20"/>
      <c r="HQ479" s="20"/>
      <c r="HR479" s="20"/>
      <c r="HS479" s="20"/>
      <c r="HT479" s="20"/>
      <c r="HU479" s="20"/>
      <c r="HV479" s="20"/>
      <c r="HW479" s="20"/>
      <c r="HX479" s="20"/>
      <c r="HY479" s="20"/>
      <c r="HZ479" s="20"/>
      <c r="IA479" s="20"/>
      <c r="IB479" s="20"/>
      <c r="IC479" s="20"/>
      <c r="ID479" s="20"/>
      <c r="IE479" s="20"/>
      <c r="IF479" s="20"/>
      <c r="IG479" s="20"/>
      <c r="IH479" s="20"/>
      <c r="II479" s="20"/>
      <c r="IJ479" s="20"/>
      <c r="IK479" s="20"/>
      <c r="IL479" s="20"/>
      <c r="IM479" s="20"/>
      <c r="IN479" s="20"/>
      <c r="IO479" s="20"/>
      <c r="IP479" s="20"/>
      <c r="IQ479" s="20"/>
      <c r="IR479" s="20"/>
      <c r="IS479" s="20"/>
      <c r="IT479" s="20"/>
      <c r="IU479" s="20"/>
      <c r="IV479" s="20"/>
    </row>
    <row r="480" spans="1:256" s="1" customFormat="1" ht="15" customHeight="1" x14ac:dyDescent="0.25">
      <c r="A480" s="131">
        <v>609</v>
      </c>
      <c r="B480" s="56"/>
      <c r="C480" s="118">
        <v>9</v>
      </c>
      <c r="D480" s="119"/>
      <c r="E480" s="120" t="s">
        <v>10</v>
      </c>
      <c r="F480" s="121"/>
      <c r="G480" s="109">
        <v>6579</v>
      </c>
      <c r="H480" s="122">
        <v>44730</v>
      </c>
      <c r="I480" s="121"/>
      <c r="J480" s="123" t="s">
        <v>10</v>
      </c>
      <c r="K480" s="124">
        <v>6014</v>
      </c>
      <c r="L480" s="125"/>
      <c r="M480" s="121"/>
      <c r="N480" s="126"/>
      <c r="O480" s="127" t="s">
        <v>8</v>
      </c>
      <c r="P480" s="228">
        <f t="shared" si="28"/>
        <v>565</v>
      </c>
      <c r="Q480" s="129" t="s">
        <v>8</v>
      </c>
      <c r="R480" s="124"/>
      <c r="S480" s="130"/>
      <c r="T480" s="136"/>
      <c r="U480" s="123"/>
      <c r="V480" s="123"/>
      <c r="W480" s="123"/>
      <c r="X480" s="123"/>
      <c r="Y480" s="123"/>
      <c r="Z480" s="123"/>
      <c r="AA480" s="123"/>
      <c r="AB480" s="123"/>
      <c r="AC480" s="123"/>
      <c r="AD480" s="121"/>
      <c r="AE480" s="121"/>
      <c r="AF480" s="142"/>
      <c r="AG480" s="64"/>
      <c r="AH480" s="66"/>
      <c r="AI480" s="66"/>
      <c r="AJ480" s="66"/>
      <c r="AK480" s="66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  <c r="GU480" s="20"/>
      <c r="GV480" s="20"/>
      <c r="GW480" s="20"/>
      <c r="GX480" s="20"/>
      <c r="GY480" s="20"/>
      <c r="GZ480" s="20"/>
      <c r="HA480" s="20"/>
      <c r="HB480" s="20"/>
      <c r="HC480" s="20"/>
      <c r="HD480" s="20"/>
      <c r="HE480" s="20"/>
      <c r="HF480" s="20"/>
      <c r="HG480" s="20"/>
      <c r="HH480" s="20"/>
      <c r="HI480" s="20"/>
      <c r="HJ480" s="20"/>
      <c r="HK480" s="20"/>
      <c r="HL480" s="20"/>
      <c r="HM480" s="20"/>
      <c r="HN480" s="20"/>
      <c r="HO480" s="20"/>
      <c r="HP480" s="20"/>
      <c r="HQ480" s="20"/>
      <c r="HR480" s="20"/>
      <c r="HS480" s="20"/>
      <c r="HT480" s="20"/>
      <c r="HU480" s="20"/>
      <c r="HV480" s="20"/>
      <c r="HW480" s="20"/>
      <c r="HX480" s="20"/>
      <c r="HY480" s="20"/>
      <c r="HZ480" s="20"/>
      <c r="IA480" s="20"/>
      <c r="IB480" s="20"/>
      <c r="IC480" s="20"/>
      <c r="ID480" s="20"/>
      <c r="IE480" s="20"/>
      <c r="IF480" s="20"/>
      <c r="IG480" s="20"/>
      <c r="IH480" s="20"/>
      <c r="II480" s="20"/>
      <c r="IJ480" s="20"/>
      <c r="IK480" s="20"/>
      <c r="IL480" s="20"/>
      <c r="IM480" s="20"/>
      <c r="IN480" s="20"/>
      <c r="IO480" s="20"/>
      <c r="IP480" s="20"/>
      <c r="IQ480" s="20"/>
      <c r="IR480" s="20"/>
      <c r="IS480" s="20"/>
      <c r="IT480" s="20"/>
      <c r="IU480" s="20"/>
      <c r="IV480" s="20"/>
    </row>
    <row r="481" spans="1:256" s="1" customFormat="1" ht="15" customHeight="1" x14ac:dyDescent="0.25">
      <c r="A481" s="131"/>
      <c r="B481" s="56"/>
      <c r="C481" s="118"/>
      <c r="D481" s="119"/>
      <c r="E481" s="120" t="s">
        <v>11</v>
      </c>
      <c r="F481" s="121"/>
      <c r="G481" s="109">
        <v>1136</v>
      </c>
      <c r="H481" s="122"/>
      <c r="I481" s="121"/>
      <c r="J481" s="123" t="s">
        <v>11</v>
      </c>
      <c r="K481" s="124">
        <v>1050</v>
      </c>
      <c r="L481" s="125"/>
      <c r="M481" s="121"/>
      <c r="N481" s="126"/>
      <c r="O481" s="127" t="s">
        <v>9</v>
      </c>
      <c r="P481" s="228">
        <f t="shared" si="28"/>
        <v>86</v>
      </c>
      <c r="Q481" s="129" t="s">
        <v>9</v>
      </c>
      <c r="R481" s="124"/>
      <c r="S481" s="130"/>
      <c r="T481" s="136"/>
      <c r="U481" s="123"/>
      <c r="V481" s="123"/>
      <c r="W481" s="123"/>
      <c r="X481" s="123"/>
      <c r="Y481" s="123"/>
      <c r="Z481" s="123"/>
      <c r="AA481" s="123"/>
      <c r="AB481" s="123"/>
      <c r="AC481" s="123"/>
      <c r="AD481" s="121"/>
      <c r="AE481" s="121"/>
      <c r="AF481" s="142"/>
      <c r="AG481" s="64"/>
      <c r="AH481" s="66"/>
      <c r="AI481" s="66"/>
      <c r="AJ481" s="66"/>
      <c r="AK481" s="66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B481" s="20"/>
      <c r="GC481" s="20"/>
      <c r="GD481" s="20"/>
      <c r="GE481" s="20"/>
      <c r="GF481" s="20"/>
      <c r="GG481" s="20"/>
      <c r="GH481" s="20"/>
      <c r="GI481" s="20"/>
      <c r="GJ481" s="20"/>
      <c r="GK481" s="20"/>
      <c r="GL481" s="20"/>
      <c r="GM481" s="20"/>
      <c r="GN481" s="20"/>
      <c r="GO481" s="20"/>
      <c r="GP481" s="20"/>
      <c r="GQ481" s="20"/>
      <c r="GR481" s="20"/>
      <c r="GS481" s="20"/>
      <c r="GT481" s="20"/>
      <c r="GU481" s="20"/>
      <c r="GV481" s="20"/>
      <c r="GW481" s="20"/>
      <c r="GX481" s="20"/>
      <c r="GY481" s="20"/>
      <c r="GZ481" s="20"/>
      <c r="HA481" s="20"/>
      <c r="HB481" s="20"/>
      <c r="HC481" s="20"/>
      <c r="HD481" s="20"/>
      <c r="HE481" s="20"/>
      <c r="HF481" s="20"/>
      <c r="HG481" s="20"/>
      <c r="HH481" s="20"/>
      <c r="HI481" s="20"/>
      <c r="HJ481" s="20"/>
      <c r="HK481" s="20"/>
      <c r="HL481" s="20"/>
      <c r="HM481" s="20"/>
      <c r="HN481" s="20"/>
      <c r="HO481" s="20"/>
      <c r="HP481" s="20"/>
      <c r="HQ481" s="20"/>
      <c r="HR481" s="20"/>
      <c r="HS481" s="20"/>
      <c r="HT481" s="20"/>
      <c r="HU481" s="20"/>
      <c r="HV481" s="20"/>
      <c r="HW481" s="20"/>
      <c r="HX481" s="20"/>
      <c r="HY481" s="20"/>
      <c r="HZ481" s="20"/>
      <c r="IA481" s="20"/>
      <c r="IB481" s="20"/>
      <c r="IC481" s="20"/>
      <c r="ID481" s="20"/>
      <c r="IE481" s="20"/>
      <c r="IF481" s="20"/>
      <c r="IG481" s="20"/>
      <c r="IH481" s="20"/>
      <c r="II481" s="20"/>
      <c r="IJ481" s="20"/>
      <c r="IK481" s="20"/>
      <c r="IL481" s="20"/>
      <c r="IM481" s="20"/>
      <c r="IN481" s="20"/>
      <c r="IO481" s="20"/>
      <c r="IP481" s="20"/>
      <c r="IQ481" s="20"/>
      <c r="IR481" s="20"/>
      <c r="IS481" s="20"/>
      <c r="IT481" s="20"/>
      <c r="IU481" s="20"/>
      <c r="IV481" s="20"/>
    </row>
    <row r="482" spans="1:256" s="1" customFormat="1" ht="15" customHeight="1" x14ac:dyDescent="0.25">
      <c r="A482" s="131">
        <v>611</v>
      </c>
      <c r="B482" s="56"/>
      <c r="C482" s="118">
        <v>11</v>
      </c>
      <c r="D482" s="119"/>
      <c r="E482" s="120" t="s">
        <v>10</v>
      </c>
      <c r="F482" s="121"/>
      <c r="G482" s="109">
        <v>9553</v>
      </c>
      <c r="H482" s="122">
        <v>44793</v>
      </c>
      <c r="I482" s="121"/>
      <c r="J482" s="123" t="s">
        <v>10</v>
      </c>
      <c r="K482" s="124">
        <v>9436</v>
      </c>
      <c r="L482" s="125"/>
      <c r="M482" s="121"/>
      <c r="N482" s="126"/>
      <c r="O482" s="127" t="s">
        <v>8</v>
      </c>
      <c r="P482" s="228">
        <f t="shared" si="28"/>
        <v>117</v>
      </c>
      <c r="Q482" s="129" t="s">
        <v>8</v>
      </c>
      <c r="R482" s="124"/>
      <c r="S482" s="130"/>
      <c r="T482" s="136"/>
      <c r="U482" s="123"/>
      <c r="V482" s="123"/>
      <c r="W482" s="123"/>
      <c r="X482" s="123"/>
      <c r="Y482" s="123"/>
      <c r="Z482" s="123"/>
      <c r="AA482" s="123"/>
      <c r="AB482" s="123"/>
      <c r="AC482" s="123"/>
      <c r="AD482" s="121"/>
      <c r="AE482" s="121"/>
      <c r="AF482" s="142"/>
      <c r="AG482" s="64"/>
      <c r="AH482" s="66"/>
      <c r="AI482" s="66"/>
      <c r="AJ482" s="66"/>
      <c r="AK482" s="66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  <c r="GP482" s="20"/>
      <c r="GQ482" s="20"/>
      <c r="GR482" s="20"/>
      <c r="GS482" s="20"/>
      <c r="GT482" s="20"/>
      <c r="GU482" s="20"/>
      <c r="GV482" s="20"/>
      <c r="GW482" s="20"/>
      <c r="GX482" s="20"/>
      <c r="GY482" s="20"/>
      <c r="GZ482" s="20"/>
      <c r="HA482" s="20"/>
      <c r="HB482" s="20"/>
      <c r="HC482" s="20"/>
      <c r="HD482" s="20"/>
      <c r="HE482" s="20"/>
      <c r="HF482" s="20"/>
      <c r="HG482" s="20"/>
      <c r="HH482" s="20"/>
      <c r="HI482" s="20"/>
      <c r="HJ482" s="20"/>
      <c r="HK482" s="20"/>
      <c r="HL482" s="20"/>
      <c r="HM482" s="20"/>
      <c r="HN482" s="20"/>
      <c r="HO482" s="20"/>
      <c r="HP482" s="20"/>
      <c r="HQ482" s="20"/>
      <c r="HR482" s="20"/>
      <c r="HS482" s="20"/>
      <c r="HT482" s="20"/>
      <c r="HU482" s="20"/>
      <c r="HV482" s="20"/>
      <c r="HW482" s="20"/>
      <c r="HX482" s="20"/>
      <c r="HY482" s="20"/>
      <c r="HZ482" s="20"/>
      <c r="IA482" s="20"/>
      <c r="IB482" s="20"/>
      <c r="IC482" s="20"/>
      <c r="ID482" s="20"/>
      <c r="IE482" s="20"/>
      <c r="IF482" s="20"/>
      <c r="IG482" s="20"/>
      <c r="IH482" s="20"/>
      <c r="II482" s="20"/>
      <c r="IJ482" s="20"/>
      <c r="IK482" s="20"/>
      <c r="IL482" s="20"/>
      <c r="IM482" s="20"/>
      <c r="IN482" s="20"/>
      <c r="IO482" s="20"/>
      <c r="IP482" s="20"/>
      <c r="IQ482" s="20"/>
      <c r="IR482" s="20"/>
      <c r="IS482" s="20"/>
      <c r="IT482" s="20"/>
      <c r="IU482" s="20"/>
      <c r="IV482" s="20"/>
    </row>
    <row r="483" spans="1:256" s="1" customFormat="1" ht="15" customHeight="1" x14ac:dyDescent="0.25">
      <c r="A483" s="131"/>
      <c r="B483" s="56"/>
      <c r="C483" s="118"/>
      <c r="D483" s="119"/>
      <c r="E483" s="120" t="s">
        <v>11</v>
      </c>
      <c r="F483" s="121"/>
      <c r="G483" s="109">
        <v>1986</v>
      </c>
      <c r="H483" s="122"/>
      <c r="I483" s="121"/>
      <c r="J483" s="123" t="s">
        <v>11</v>
      </c>
      <c r="K483" s="124">
        <v>1958</v>
      </c>
      <c r="L483" s="125"/>
      <c r="M483" s="121"/>
      <c r="N483" s="126"/>
      <c r="O483" s="127" t="s">
        <v>9</v>
      </c>
      <c r="P483" s="228">
        <f t="shared" si="28"/>
        <v>28</v>
      </c>
      <c r="Q483" s="129" t="s">
        <v>9</v>
      </c>
      <c r="R483" s="124"/>
      <c r="S483" s="130"/>
      <c r="T483" s="136"/>
      <c r="U483" s="123"/>
      <c r="V483" s="123"/>
      <c r="W483" s="123"/>
      <c r="X483" s="123"/>
      <c r="Y483" s="123"/>
      <c r="Z483" s="123"/>
      <c r="AA483" s="123"/>
      <c r="AB483" s="123"/>
      <c r="AC483" s="123"/>
      <c r="AD483" s="121"/>
      <c r="AE483" s="121"/>
      <c r="AF483" s="142"/>
      <c r="AG483" s="64"/>
      <c r="AH483" s="66"/>
      <c r="AI483" s="66"/>
      <c r="AJ483" s="66"/>
      <c r="AK483" s="66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  <c r="GP483" s="20"/>
      <c r="GQ483" s="20"/>
      <c r="GR483" s="20"/>
      <c r="GS483" s="20"/>
      <c r="GT483" s="20"/>
      <c r="GU483" s="20"/>
      <c r="GV483" s="20"/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/>
      <c r="HH483" s="20"/>
      <c r="HI483" s="20"/>
      <c r="HJ483" s="20"/>
      <c r="HK483" s="20"/>
      <c r="HL483" s="20"/>
      <c r="HM483" s="20"/>
      <c r="HN483" s="20"/>
      <c r="HO483" s="20"/>
      <c r="HP483" s="20"/>
      <c r="HQ483" s="20"/>
      <c r="HR483" s="20"/>
      <c r="HS483" s="20"/>
      <c r="HT483" s="20"/>
      <c r="HU483" s="20"/>
      <c r="HV483" s="20"/>
      <c r="HW483" s="20"/>
      <c r="HX483" s="20"/>
      <c r="HY483" s="20"/>
      <c r="HZ483" s="20"/>
      <c r="IA483" s="20"/>
      <c r="IB483" s="20"/>
      <c r="IC483" s="20"/>
      <c r="ID483" s="20"/>
      <c r="IE483" s="20"/>
      <c r="IF483" s="20"/>
      <c r="IG483" s="20"/>
      <c r="IH483" s="20"/>
      <c r="II483" s="20"/>
      <c r="IJ483" s="20"/>
      <c r="IK483" s="20"/>
      <c r="IL483" s="20"/>
      <c r="IM483" s="20"/>
      <c r="IN483" s="20"/>
      <c r="IO483" s="20"/>
      <c r="IP483" s="20"/>
      <c r="IQ483" s="20"/>
      <c r="IR483" s="20"/>
      <c r="IS483" s="20"/>
      <c r="IT483" s="20"/>
      <c r="IU483" s="20"/>
      <c r="IV483" s="20"/>
    </row>
    <row r="484" spans="1:256" s="1" customFormat="1" ht="15" customHeight="1" x14ac:dyDescent="0.25">
      <c r="A484" s="131">
        <v>610</v>
      </c>
      <c r="B484" s="56"/>
      <c r="C484" s="118">
        <v>12</v>
      </c>
      <c r="D484" s="119"/>
      <c r="E484" s="120" t="s">
        <v>10</v>
      </c>
      <c r="F484" s="121"/>
      <c r="G484" s="109">
        <v>2932</v>
      </c>
      <c r="H484" s="122">
        <v>44870</v>
      </c>
      <c r="I484" s="121"/>
      <c r="J484" s="123" t="s">
        <v>10</v>
      </c>
      <c r="K484" s="124">
        <v>2943</v>
      </c>
      <c r="L484" s="125"/>
      <c r="M484" s="121"/>
      <c r="N484" s="126"/>
      <c r="O484" s="127" t="s">
        <v>8</v>
      </c>
      <c r="P484" s="228"/>
      <c r="Q484" s="129" t="s">
        <v>8</v>
      </c>
      <c r="R484" s="124">
        <v>11</v>
      </c>
      <c r="S484" s="130"/>
      <c r="T484" s="136"/>
      <c r="U484" s="123"/>
      <c r="V484" s="123"/>
      <c r="W484" s="123"/>
      <c r="X484" s="123"/>
      <c r="Y484" s="123"/>
      <c r="Z484" s="123"/>
      <c r="AA484" s="123"/>
      <c r="AB484" s="123"/>
      <c r="AC484" s="123"/>
      <c r="AD484" s="121"/>
      <c r="AE484" s="121"/>
      <c r="AF484" s="142"/>
      <c r="AG484" s="64"/>
      <c r="AH484" s="66"/>
      <c r="AI484" s="66"/>
      <c r="AJ484" s="66"/>
      <c r="AK484" s="66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/>
      <c r="GJ484" s="20"/>
      <c r="GK484" s="20"/>
      <c r="GL484" s="20"/>
      <c r="GM484" s="20"/>
      <c r="GN484" s="20"/>
      <c r="GO484" s="20"/>
      <c r="GP484" s="20"/>
      <c r="GQ484" s="20"/>
      <c r="GR484" s="20"/>
      <c r="GS484" s="20"/>
      <c r="GT484" s="20"/>
      <c r="GU484" s="20"/>
      <c r="GV484" s="20"/>
      <c r="GW484" s="20"/>
      <c r="GX484" s="20"/>
      <c r="GY484" s="20"/>
      <c r="GZ484" s="20"/>
      <c r="HA484" s="20"/>
      <c r="HB484" s="20"/>
      <c r="HC484" s="20"/>
      <c r="HD484" s="20"/>
      <c r="HE484" s="20"/>
      <c r="HF484" s="20"/>
      <c r="HG484" s="20"/>
      <c r="HH484" s="20"/>
      <c r="HI484" s="20"/>
      <c r="HJ484" s="20"/>
      <c r="HK484" s="20"/>
      <c r="HL484" s="20"/>
      <c r="HM484" s="20"/>
      <c r="HN484" s="20"/>
      <c r="HO484" s="20"/>
      <c r="HP484" s="20"/>
      <c r="HQ484" s="20"/>
      <c r="HR484" s="20"/>
      <c r="HS484" s="20"/>
      <c r="HT484" s="20"/>
      <c r="HU484" s="20"/>
      <c r="HV484" s="20"/>
      <c r="HW484" s="20"/>
      <c r="HX484" s="20"/>
      <c r="HY484" s="20"/>
      <c r="HZ484" s="20"/>
      <c r="IA484" s="20"/>
      <c r="IB484" s="20"/>
      <c r="IC484" s="20"/>
      <c r="ID484" s="20"/>
      <c r="IE484" s="20"/>
      <c r="IF484" s="20"/>
      <c r="IG484" s="20"/>
      <c r="IH484" s="20"/>
      <c r="II484" s="20"/>
      <c r="IJ484" s="20"/>
      <c r="IK484" s="20"/>
      <c r="IL484" s="20"/>
      <c r="IM484" s="20"/>
      <c r="IN484" s="20"/>
      <c r="IO484" s="20"/>
      <c r="IP484" s="20"/>
      <c r="IQ484" s="20"/>
      <c r="IR484" s="20"/>
      <c r="IS484" s="20"/>
      <c r="IT484" s="20"/>
      <c r="IU484" s="20"/>
      <c r="IV484" s="20"/>
    </row>
    <row r="485" spans="1:256" s="1" customFormat="1" ht="15" customHeight="1" x14ac:dyDescent="0.25">
      <c r="A485" s="131"/>
      <c r="B485" s="56"/>
      <c r="C485" s="118"/>
      <c r="D485" s="119"/>
      <c r="E485" s="120" t="s">
        <v>9</v>
      </c>
      <c r="F485" s="121"/>
      <c r="G485" s="109">
        <v>926</v>
      </c>
      <c r="H485" s="122"/>
      <c r="I485" s="121"/>
      <c r="J485" s="123" t="s">
        <v>9</v>
      </c>
      <c r="K485" s="124">
        <v>930</v>
      </c>
      <c r="L485" s="125"/>
      <c r="M485" s="121"/>
      <c r="N485" s="126"/>
      <c r="O485" s="127" t="s">
        <v>9</v>
      </c>
      <c r="P485" s="228"/>
      <c r="Q485" s="129" t="s">
        <v>9</v>
      </c>
      <c r="R485" s="124">
        <v>4</v>
      </c>
      <c r="S485" s="130"/>
      <c r="T485" s="136"/>
      <c r="U485" s="123"/>
      <c r="V485" s="123"/>
      <c r="W485" s="123"/>
      <c r="X485" s="123"/>
      <c r="Y485" s="123"/>
      <c r="Z485" s="123"/>
      <c r="AA485" s="123"/>
      <c r="AB485" s="123"/>
      <c r="AC485" s="123"/>
      <c r="AD485" s="121"/>
      <c r="AE485" s="121"/>
      <c r="AF485" s="142"/>
      <c r="AG485" s="64"/>
      <c r="AH485" s="66"/>
      <c r="AI485" s="66"/>
      <c r="AJ485" s="66"/>
      <c r="AK485" s="66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  <c r="GP485" s="20"/>
      <c r="GQ485" s="20"/>
      <c r="GR485" s="20"/>
      <c r="GS485" s="20"/>
      <c r="GT485" s="20"/>
      <c r="GU485" s="20"/>
      <c r="GV485" s="20"/>
      <c r="GW485" s="20"/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/>
      <c r="HJ485" s="20"/>
      <c r="HK485" s="20"/>
      <c r="HL485" s="20"/>
      <c r="HM485" s="20"/>
      <c r="HN485" s="20"/>
      <c r="HO485" s="20"/>
      <c r="HP485" s="20"/>
      <c r="HQ485" s="20"/>
      <c r="HR485" s="20"/>
      <c r="HS485" s="20"/>
      <c r="HT485" s="20"/>
      <c r="HU485" s="20"/>
      <c r="HV485" s="20"/>
      <c r="HW485" s="20"/>
      <c r="HX485" s="20"/>
      <c r="HY485" s="20"/>
      <c r="HZ485" s="20"/>
      <c r="IA485" s="20"/>
      <c r="IB485" s="20"/>
      <c r="IC485" s="20"/>
      <c r="ID485" s="20"/>
      <c r="IE485" s="20"/>
      <c r="IF485" s="20"/>
      <c r="IG485" s="20"/>
      <c r="IH485" s="20"/>
      <c r="II485" s="20"/>
      <c r="IJ485" s="20"/>
      <c r="IK485" s="20"/>
      <c r="IL485" s="20"/>
      <c r="IM485" s="20"/>
      <c r="IN485" s="20"/>
      <c r="IO485" s="20"/>
      <c r="IP485" s="20"/>
      <c r="IQ485" s="20"/>
      <c r="IR485" s="20"/>
      <c r="IS485" s="20"/>
      <c r="IT485" s="20"/>
      <c r="IU485" s="20"/>
      <c r="IV485" s="20"/>
    </row>
    <row r="486" spans="1:256" s="1" customFormat="1" ht="15" customHeight="1" x14ac:dyDescent="0.25">
      <c r="A486" s="131">
        <v>612</v>
      </c>
      <c r="B486" s="56"/>
      <c r="C486" s="118">
        <v>13</v>
      </c>
      <c r="D486" s="119"/>
      <c r="E486" s="120" t="s">
        <v>10</v>
      </c>
      <c r="F486" s="121"/>
      <c r="G486" s="109">
        <v>8026</v>
      </c>
      <c r="H486" s="122">
        <v>44793</v>
      </c>
      <c r="I486" s="121"/>
      <c r="J486" s="123" t="s">
        <v>10</v>
      </c>
      <c r="K486" s="124">
        <v>8295</v>
      </c>
      <c r="L486" s="125"/>
      <c r="M486" s="121"/>
      <c r="N486" s="126"/>
      <c r="O486" s="127" t="s">
        <v>8</v>
      </c>
      <c r="P486" s="228"/>
      <c r="Q486" s="129" t="s">
        <v>8</v>
      </c>
      <c r="R486" s="124">
        <v>269</v>
      </c>
      <c r="S486" s="130"/>
      <c r="T486" s="136"/>
      <c r="U486" s="123"/>
      <c r="V486" s="123"/>
      <c r="W486" s="123"/>
      <c r="X486" s="123"/>
      <c r="Y486" s="123"/>
      <c r="Z486" s="123"/>
      <c r="AA486" s="123"/>
      <c r="AB486" s="123"/>
      <c r="AC486" s="123"/>
      <c r="AD486" s="121"/>
      <c r="AE486" s="121"/>
      <c r="AF486" s="142"/>
      <c r="AG486" s="64"/>
      <c r="AH486" s="66"/>
      <c r="AI486" s="66"/>
      <c r="AJ486" s="66"/>
      <c r="AK486" s="66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/>
      <c r="GL486" s="20"/>
      <c r="GM486" s="20"/>
      <c r="GN486" s="20"/>
      <c r="GO486" s="20"/>
      <c r="GP486" s="20"/>
      <c r="GQ486" s="20"/>
      <c r="GR486" s="20"/>
      <c r="GS486" s="20"/>
      <c r="GT486" s="20"/>
      <c r="GU486" s="20"/>
      <c r="GV486" s="20"/>
      <c r="GW486" s="20"/>
      <c r="GX486" s="20"/>
      <c r="GY486" s="20"/>
      <c r="GZ486" s="20"/>
      <c r="HA486" s="20"/>
      <c r="HB486" s="20"/>
      <c r="HC486" s="20"/>
      <c r="HD486" s="20"/>
      <c r="HE486" s="20"/>
      <c r="HF486" s="20"/>
      <c r="HG486" s="20"/>
      <c r="HH486" s="20"/>
      <c r="HI486" s="20"/>
      <c r="HJ486" s="20"/>
      <c r="HK486" s="20"/>
      <c r="HL486" s="20"/>
      <c r="HM486" s="20"/>
      <c r="HN486" s="20"/>
      <c r="HO486" s="20"/>
      <c r="HP486" s="20"/>
      <c r="HQ486" s="20"/>
      <c r="HR486" s="20"/>
      <c r="HS486" s="20"/>
      <c r="HT486" s="20"/>
      <c r="HU486" s="20"/>
      <c r="HV486" s="20"/>
      <c r="HW486" s="20"/>
      <c r="HX486" s="20"/>
      <c r="HY486" s="20"/>
      <c r="HZ486" s="20"/>
      <c r="IA486" s="20"/>
      <c r="IB486" s="20"/>
      <c r="IC486" s="20"/>
      <c r="ID486" s="20"/>
      <c r="IE486" s="20"/>
      <c r="IF486" s="20"/>
      <c r="IG486" s="20"/>
      <c r="IH486" s="20"/>
      <c r="II486" s="20"/>
      <c r="IJ486" s="20"/>
      <c r="IK486" s="20"/>
      <c r="IL486" s="20"/>
      <c r="IM486" s="20"/>
      <c r="IN486" s="20"/>
      <c r="IO486" s="20"/>
      <c r="IP486" s="20"/>
      <c r="IQ486" s="20"/>
      <c r="IR486" s="20"/>
      <c r="IS486" s="20"/>
      <c r="IT486" s="20"/>
      <c r="IU486" s="20"/>
      <c r="IV486" s="20"/>
    </row>
    <row r="487" spans="1:256" s="1" customFormat="1" ht="15" customHeight="1" x14ac:dyDescent="0.25">
      <c r="A487" s="131"/>
      <c r="B487" s="56"/>
      <c r="C487" s="118"/>
      <c r="D487" s="119"/>
      <c r="E487" s="120" t="s">
        <v>11</v>
      </c>
      <c r="F487" s="121"/>
      <c r="G487" s="109">
        <v>2846</v>
      </c>
      <c r="H487" s="122"/>
      <c r="I487" s="121"/>
      <c r="J487" s="123" t="s">
        <v>11</v>
      </c>
      <c r="K487" s="124">
        <v>2902</v>
      </c>
      <c r="L487" s="125"/>
      <c r="M487" s="121"/>
      <c r="N487" s="126"/>
      <c r="O487" s="127" t="s">
        <v>9</v>
      </c>
      <c r="P487" s="228"/>
      <c r="Q487" s="129" t="s">
        <v>9</v>
      </c>
      <c r="R487" s="124">
        <v>56</v>
      </c>
      <c r="S487" s="130"/>
      <c r="T487" s="136"/>
      <c r="U487" s="123"/>
      <c r="V487" s="123"/>
      <c r="W487" s="123"/>
      <c r="X487" s="123"/>
      <c r="Y487" s="123"/>
      <c r="Z487" s="123"/>
      <c r="AA487" s="123"/>
      <c r="AB487" s="123"/>
      <c r="AC487" s="123"/>
      <c r="AD487" s="121"/>
      <c r="AE487" s="121"/>
      <c r="AF487" s="142"/>
      <c r="AG487" s="64"/>
      <c r="AH487" s="66"/>
      <c r="AI487" s="66"/>
      <c r="AJ487" s="66"/>
      <c r="AK487" s="66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B487" s="20"/>
      <c r="GC487" s="20"/>
      <c r="GD487" s="20"/>
      <c r="GE487" s="20"/>
      <c r="GF487" s="20"/>
      <c r="GG487" s="20"/>
      <c r="GH487" s="20"/>
      <c r="GI487" s="20"/>
      <c r="GJ487" s="20"/>
      <c r="GK487" s="20"/>
      <c r="GL487" s="20"/>
      <c r="GM487" s="20"/>
      <c r="GN487" s="20"/>
      <c r="GO487" s="20"/>
      <c r="GP487" s="20"/>
      <c r="GQ487" s="20"/>
      <c r="GR487" s="20"/>
      <c r="GS487" s="20"/>
      <c r="GT487" s="20"/>
      <c r="GU487" s="20"/>
      <c r="GV487" s="20"/>
      <c r="GW487" s="20"/>
      <c r="GX487" s="20"/>
      <c r="GY487" s="20"/>
      <c r="GZ487" s="20"/>
      <c r="HA487" s="20"/>
      <c r="HB487" s="20"/>
      <c r="HC487" s="20"/>
      <c r="HD487" s="20"/>
      <c r="HE487" s="20"/>
      <c r="HF487" s="20"/>
      <c r="HG487" s="20"/>
      <c r="HH487" s="20"/>
      <c r="HI487" s="20"/>
      <c r="HJ487" s="20"/>
      <c r="HK487" s="20"/>
      <c r="HL487" s="20"/>
      <c r="HM487" s="20"/>
      <c r="HN487" s="20"/>
      <c r="HO487" s="20"/>
      <c r="HP487" s="20"/>
      <c r="HQ487" s="20"/>
      <c r="HR487" s="20"/>
      <c r="HS487" s="20"/>
      <c r="HT487" s="20"/>
      <c r="HU487" s="20"/>
      <c r="HV487" s="20"/>
      <c r="HW487" s="20"/>
      <c r="HX487" s="20"/>
      <c r="HY487" s="20"/>
      <c r="HZ487" s="20"/>
      <c r="IA487" s="20"/>
      <c r="IB487" s="20"/>
      <c r="IC487" s="20"/>
      <c r="ID487" s="20"/>
      <c r="IE487" s="20"/>
      <c r="IF487" s="20"/>
      <c r="IG487" s="20"/>
      <c r="IH487" s="20"/>
      <c r="II487" s="20"/>
      <c r="IJ487" s="20"/>
      <c r="IK487" s="20"/>
      <c r="IL487" s="20"/>
      <c r="IM487" s="20"/>
      <c r="IN487" s="20"/>
      <c r="IO487" s="20"/>
      <c r="IP487" s="20"/>
      <c r="IQ487" s="20"/>
      <c r="IR487" s="20"/>
      <c r="IS487" s="20"/>
      <c r="IT487" s="20"/>
      <c r="IU487" s="20"/>
      <c r="IV487" s="20"/>
    </row>
    <row r="488" spans="1:256" s="1" customFormat="1" ht="15" customHeight="1" x14ac:dyDescent="0.25">
      <c r="A488" s="131">
        <v>613</v>
      </c>
      <c r="B488" s="56"/>
      <c r="C488" s="118">
        <v>14</v>
      </c>
      <c r="D488" s="119"/>
      <c r="E488" s="120" t="s">
        <v>10</v>
      </c>
      <c r="F488" s="121"/>
      <c r="G488" s="109">
        <v>7570</v>
      </c>
      <c r="H488" s="122">
        <v>44772</v>
      </c>
      <c r="I488" s="121"/>
      <c r="J488" s="123" t="s">
        <v>10</v>
      </c>
      <c r="K488" s="124">
        <v>7022</v>
      </c>
      <c r="L488" s="125"/>
      <c r="M488" s="121"/>
      <c r="N488" s="126"/>
      <c r="O488" s="127" t="s">
        <v>8</v>
      </c>
      <c r="P488" s="228">
        <f>G488-K488</f>
        <v>548</v>
      </c>
      <c r="Q488" s="129" t="s">
        <v>8</v>
      </c>
      <c r="R488" s="124"/>
      <c r="S488" s="130"/>
      <c r="T488" s="136"/>
      <c r="U488" s="123"/>
      <c r="V488" s="123"/>
      <c r="W488" s="123"/>
      <c r="X488" s="123"/>
      <c r="Y488" s="123"/>
      <c r="Z488" s="123"/>
      <c r="AA488" s="123"/>
      <c r="AB488" s="123"/>
      <c r="AC488" s="123"/>
      <c r="AD488" s="121"/>
      <c r="AE488" s="121"/>
      <c r="AF488" s="142"/>
      <c r="AG488" s="64"/>
      <c r="AH488" s="66"/>
      <c r="AI488" s="66"/>
      <c r="AJ488" s="66"/>
      <c r="AK488" s="66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B488" s="20"/>
      <c r="GC488" s="20"/>
      <c r="GD488" s="20"/>
      <c r="GE488" s="20"/>
      <c r="GF488" s="20"/>
      <c r="GG488" s="20"/>
      <c r="GH488" s="20"/>
      <c r="GI488" s="20"/>
      <c r="GJ488" s="20"/>
      <c r="GK488" s="20"/>
      <c r="GL488" s="20"/>
      <c r="GM488" s="20"/>
      <c r="GN488" s="20"/>
      <c r="GO488" s="20"/>
      <c r="GP488" s="20"/>
      <c r="GQ488" s="20"/>
      <c r="GR488" s="20"/>
      <c r="GS488" s="20"/>
      <c r="GT488" s="20"/>
      <c r="GU488" s="20"/>
      <c r="GV488" s="20"/>
      <c r="GW488" s="20"/>
      <c r="GX488" s="20"/>
      <c r="GY488" s="20"/>
      <c r="GZ488" s="20"/>
      <c r="HA488" s="20"/>
      <c r="HB488" s="20"/>
      <c r="HC488" s="20"/>
      <c r="HD488" s="20"/>
      <c r="HE488" s="20"/>
      <c r="HF488" s="20"/>
      <c r="HG488" s="20"/>
      <c r="HH488" s="20"/>
      <c r="HI488" s="20"/>
      <c r="HJ488" s="20"/>
      <c r="HK488" s="20"/>
      <c r="HL488" s="20"/>
      <c r="HM488" s="20"/>
      <c r="HN488" s="20"/>
      <c r="HO488" s="20"/>
      <c r="HP488" s="20"/>
      <c r="HQ488" s="20"/>
      <c r="HR488" s="20"/>
      <c r="HS488" s="20"/>
      <c r="HT488" s="20"/>
      <c r="HU488" s="20"/>
      <c r="HV488" s="20"/>
      <c r="HW488" s="20"/>
      <c r="HX488" s="20"/>
      <c r="HY488" s="20"/>
      <c r="HZ488" s="20"/>
      <c r="IA488" s="20"/>
      <c r="IB488" s="20"/>
      <c r="IC488" s="20"/>
      <c r="ID488" s="20"/>
      <c r="IE488" s="20"/>
      <c r="IF488" s="20"/>
      <c r="IG488" s="20"/>
      <c r="IH488" s="20"/>
      <c r="II488" s="20"/>
      <c r="IJ488" s="20"/>
      <c r="IK488" s="20"/>
      <c r="IL488" s="20"/>
      <c r="IM488" s="20"/>
      <c r="IN488" s="20"/>
      <c r="IO488" s="20"/>
      <c r="IP488" s="20"/>
      <c r="IQ488" s="20"/>
      <c r="IR488" s="20"/>
      <c r="IS488" s="20"/>
      <c r="IT488" s="20"/>
      <c r="IU488" s="20"/>
      <c r="IV488" s="20"/>
    </row>
    <row r="489" spans="1:256" s="1" customFormat="1" ht="15" customHeight="1" x14ac:dyDescent="0.25">
      <c r="A489" s="131"/>
      <c r="B489" s="56"/>
      <c r="C489" s="118"/>
      <c r="D489" s="119"/>
      <c r="E489" s="120" t="s">
        <v>11</v>
      </c>
      <c r="F489" s="121"/>
      <c r="G489" s="109">
        <v>2320</v>
      </c>
      <c r="H489" s="122"/>
      <c r="I489" s="121"/>
      <c r="J489" s="123" t="s">
        <v>11</v>
      </c>
      <c r="K489" s="124">
        <v>2176</v>
      </c>
      <c r="L489" s="125"/>
      <c r="M489" s="121"/>
      <c r="N489" s="126"/>
      <c r="O489" s="127" t="s">
        <v>9</v>
      </c>
      <c r="P489" s="228">
        <f>G489-K489</f>
        <v>144</v>
      </c>
      <c r="Q489" s="129" t="s">
        <v>9</v>
      </c>
      <c r="R489" s="124"/>
      <c r="S489" s="130"/>
      <c r="T489" s="136"/>
      <c r="U489" s="123"/>
      <c r="V489" s="123"/>
      <c r="W489" s="123"/>
      <c r="X489" s="123"/>
      <c r="Y489" s="123"/>
      <c r="Z489" s="123"/>
      <c r="AA489" s="123"/>
      <c r="AB489" s="123"/>
      <c r="AC489" s="123"/>
      <c r="AD489" s="121"/>
      <c r="AE489" s="121"/>
      <c r="AF489" s="142"/>
      <c r="AG489" s="64"/>
      <c r="AH489" s="66"/>
      <c r="AI489" s="66"/>
      <c r="AJ489" s="66"/>
      <c r="AK489" s="66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/>
      <c r="GH489" s="20"/>
      <c r="GI489" s="20"/>
      <c r="GJ489" s="20"/>
      <c r="GK489" s="20"/>
      <c r="GL489" s="20"/>
      <c r="GM489" s="20"/>
      <c r="GN489" s="20"/>
      <c r="GO489" s="20"/>
      <c r="GP489" s="20"/>
      <c r="GQ489" s="20"/>
      <c r="GR489" s="20"/>
      <c r="GS489" s="20"/>
      <c r="GT489" s="20"/>
      <c r="GU489" s="20"/>
      <c r="GV489" s="20"/>
      <c r="GW489" s="20"/>
      <c r="GX489" s="20"/>
      <c r="GY489" s="20"/>
      <c r="GZ489" s="20"/>
      <c r="HA489" s="20"/>
      <c r="HB489" s="20"/>
      <c r="HC489" s="20"/>
      <c r="HD489" s="20"/>
      <c r="HE489" s="20"/>
      <c r="HF489" s="20"/>
      <c r="HG489" s="20"/>
      <c r="HH489" s="20"/>
      <c r="HI489" s="20"/>
      <c r="HJ489" s="20"/>
      <c r="HK489" s="20"/>
      <c r="HL489" s="20"/>
      <c r="HM489" s="20"/>
      <c r="HN489" s="20"/>
      <c r="HO489" s="20"/>
      <c r="HP489" s="20"/>
      <c r="HQ489" s="20"/>
      <c r="HR489" s="20"/>
      <c r="HS489" s="20"/>
      <c r="HT489" s="20"/>
      <c r="HU489" s="20"/>
      <c r="HV489" s="20"/>
      <c r="HW489" s="20"/>
      <c r="HX489" s="20"/>
      <c r="HY489" s="20"/>
      <c r="HZ489" s="20"/>
      <c r="IA489" s="20"/>
      <c r="IB489" s="20"/>
      <c r="IC489" s="20"/>
      <c r="ID489" s="20"/>
      <c r="IE489" s="20"/>
      <c r="IF489" s="20"/>
      <c r="IG489" s="20"/>
      <c r="IH489" s="20"/>
      <c r="II489" s="20"/>
      <c r="IJ489" s="20"/>
      <c r="IK489" s="20"/>
      <c r="IL489" s="20"/>
      <c r="IM489" s="20"/>
      <c r="IN489" s="20"/>
      <c r="IO489" s="20"/>
      <c r="IP489" s="20"/>
      <c r="IQ489" s="20"/>
      <c r="IR489" s="20"/>
      <c r="IS489" s="20"/>
      <c r="IT489" s="20"/>
      <c r="IU489" s="20"/>
      <c r="IV489" s="20"/>
    </row>
    <row r="490" spans="1:256" s="1" customFormat="1" ht="15" customHeight="1" x14ac:dyDescent="0.25">
      <c r="A490" s="131">
        <v>614</v>
      </c>
      <c r="B490" s="56"/>
      <c r="C490" s="118">
        <v>15</v>
      </c>
      <c r="D490" s="119"/>
      <c r="E490" s="120" t="s">
        <v>10</v>
      </c>
      <c r="F490" s="121"/>
      <c r="G490" s="109">
        <v>29662</v>
      </c>
      <c r="H490" s="122">
        <v>44800</v>
      </c>
      <c r="I490" s="121"/>
      <c r="J490" s="123" t="s">
        <v>10</v>
      </c>
      <c r="K490" s="124">
        <v>29760</v>
      </c>
      <c r="L490" s="125"/>
      <c r="M490" s="121"/>
      <c r="N490" s="126"/>
      <c r="O490" s="127" t="s">
        <v>8</v>
      </c>
      <c r="P490" s="228"/>
      <c r="Q490" s="129" t="s">
        <v>8</v>
      </c>
      <c r="R490" s="124">
        <v>98</v>
      </c>
      <c r="S490" s="130"/>
      <c r="T490" s="136"/>
      <c r="U490" s="123"/>
      <c r="V490" s="123"/>
      <c r="W490" s="123"/>
      <c r="X490" s="123"/>
      <c r="Y490" s="123"/>
      <c r="Z490" s="123"/>
      <c r="AA490" s="123"/>
      <c r="AB490" s="123"/>
      <c r="AC490" s="123"/>
      <c r="AD490" s="121"/>
      <c r="AE490" s="121"/>
      <c r="AF490" s="142"/>
      <c r="AG490" s="64"/>
      <c r="AH490" s="66"/>
      <c r="AI490" s="66"/>
      <c r="AJ490" s="66"/>
      <c r="AK490" s="66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B490" s="20"/>
      <c r="GC490" s="20"/>
      <c r="GD490" s="20"/>
      <c r="GE490" s="20"/>
      <c r="GF490" s="20"/>
      <c r="GG490" s="20"/>
      <c r="GH490" s="20"/>
      <c r="GI490" s="20"/>
      <c r="GJ490" s="20"/>
      <c r="GK490" s="20"/>
      <c r="GL490" s="20"/>
      <c r="GM490" s="20"/>
      <c r="GN490" s="20"/>
      <c r="GO490" s="20"/>
      <c r="GP490" s="20"/>
      <c r="GQ490" s="20"/>
      <c r="GR490" s="20"/>
      <c r="GS490" s="20"/>
      <c r="GT490" s="20"/>
      <c r="GU490" s="20"/>
      <c r="GV490" s="20"/>
      <c r="GW490" s="20"/>
      <c r="GX490" s="20"/>
      <c r="GY490" s="20"/>
      <c r="GZ490" s="20"/>
      <c r="HA490" s="20"/>
      <c r="HB490" s="20"/>
      <c r="HC490" s="20"/>
      <c r="HD490" s="20"/>
      <c r="HE490" s="20"/>
      <c r="HF490" s="20"/>
      <c r="HG490" s="20"/>
      <c r="HH490" s="20"/>
      <c r="HI490" s="20"/>
      <c r="HJ490" s="20"/>
      <c r="HK490" s="20"/>
      <c r="HL490" s="20"/>
      <c r="HM490" s="20"/>
      <c r="HN490" s="20"/>
      <c r="HO490" s="20"/>
      <c r="HP490" s="20"/>
      <c r="HQ490" s="20"/>
      <c r="HR490" s="20"/>
      <c r="HS490" s="20"/>
      <c r="HT490" s="20"/>
      <c r="HU490" s="20"/>
      <c r="HV490" s="20"/>
      <c r="HW490" s="20"/>
      <c r="HX490" s="20"/>
      <c r="HY490" s="20"/>
      <c r="HZ490" s="20"/>
      <c r="IA490" s="20"/>
      <c r="IB490" s="20"/>
      <c r="IC490" s="20"/>
      <c r="ID490" s="20"/>
      <c r="IE490" s="20"/>
      <c r="IF490" s="20"/>
      <c r="IG490" s="20"/>
      <c r="IH490" s="20"/>
      <c r="II490" s="20"/>
      <c r="IJ490" s="20"/>
      <c r="IK490" s="20"/>
      <c r="IL490" s="20"/>
      <c r="IM490" s="20"/>
      <c r="IN490" s="20"/>
      <c r="IO490" s="20"/>
      <c r="IP490" s="20"/>
      <c r="IQ490" s="20"/>
      <c r="IR490" s="20"/>
      <c r="IS490" s="20"/>
      <c r="IT490" s="20"/>
      <c r="IU490" s="20"/>
      <c r="IV490" s="20"/>
    </row>
    <row r="491" spans="1:256" s="1" customFormat="1" ht="15" customHeight="1" x14ac:dyDescent="0.25">
      <c r="A491" s="131"/>
      <c r="B491" s="56"/>
      <c r="C491" s="118"/>
      <c r="D491" s="119"/>
      <c r="E491" s="120" t="s">
        <v>11</v>
      </c>
      <c r="F491" s="121"/>
      <c r="G491" s="109">
        <v>11021</v>
      </c>
      <c r="H491" s="122"/>
      <c r="I491" s="121"/>
      <c r="J491" s="123" t="s">
        <v>11</v>
      </c>
      <c r="K491" s="124">
        <v>11053</v>
      </c>
      <c r="L491" s="125"/>
      <c r="M491" s="121"/>
      <c r="N491" s="126"/>
      <c r="O491" s="127" t="s">
        <v>9</v>
      </c>
      <c r="P491" s="228"/>
      <c r="Q491" s="129" t="s">
        <v>9</v>
      </c>
      <c r="R491" s="124">
        <v>32</v>
      </c>
      <c r="S491" s="130"/>
      <c r="T491" s="136"/>
      <c r="U491" s="123"/>
      <c r="V491" s="123"/>
      <c r="W491" s="123"/>
      <c r="X491" s="123"/>
      <c r="Y491" s="123"/>
      <c r="Z491" s="123"/>
      <c r="AA491" s="123"/>
      <c r="AB491" s="123"/>
      <c r="AC491" s="123"/>
      <c r="AD491" s="121"/>
      <c r="AE491" s="121"/>
      <c r="AF491" s="142"/>
      <c r="AG491" s="64"/>
      <c r="AH491" s="66"/>
      <c r="AI491" s="66"/>
      <c r="AJ491" s="66"/>
      <c r="AK491" s="66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/>
      <c r="GJ491" s="20"/>
      <c r="GK491" s="20"/>
      <c r="GL491" s="20"/>
      <c r="GM491" s="20"/>
      <c r="GN491" s="20"/>
      <c r="GO491" s="20"/>
      <c r="GP491" s="20"/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  <c r="HA491" s="20"/>
      <c r="HB491" s="20"/>
      <c r="HC491" s="20"/>
      <c r="HD491" s="20"/>
      <c r="HE491" s="20"/>
      <c r="HF491" s="20"/>
      <c r="HG491" s="20"/>
      <c r="HH491" s="20"/>
      <c r="HI491" s="20"/>
      <c r="HJ491" s="20"/>
      <c r="HK491" s="20"/>
      <c r="HL491" s="20"/>
      <c r="HM491" s="20"/>
      <c r="HN491" s="20"/>
      <c r="HO491" s="20"/>
      <c r="HP491" s="20"/>
      <c r="HQ491" s="20"/>
      <c r="HR491" s="20"/>
      <c r="HS491" s="20"/>
      <c r="HT491" s="20"/>
      <c r="HU491" s="20"/>
      <c r="HV491" s="20"/>
      <c r="HW491" s="20"/>
      <c r="HX491" s="20"/>
      <c r="HY491" s="20"/>
      <c r="HZ491" s="20"/>
      <c r="IA491" s="20"/>
      <c r="IB491" s="20"/>
      <c r="IC491" s="20"/>
      <c r="ID491" s="20"/>
      <c r="IE491" s="20"/>
      <c r="IF491" s="20"/>
      <c r="IG491" s="20"/>
      <c r="IH491" s="20"/>
      <c r="II491" s="20"/>
      <c r="IJ491" s="20"/>
      <c r="IK491" s="20"/>
      <c r="IL491" s="20"/>
      <c r="IM491" s="20"/>
      <c r="IN491" s="20"/>
      <c r="IO491" s="20"/>
      <c r="IP491" s="20"/>
      <c r="IQ491" s="20"/>
      <c r="IR491" s="20"/>
      <c r="IS491" s="20"/>
      <c r="IT491" s="20"/>
      <c r="IU491" s="20"/>
      <c r="IV491" s="20"/>
    </row>
    <row r="492" spans="1:256" s="1" customFormat="1" ht="15" customHeight="1" x14ac:dyDescent="0.25">
      <c r="A492" s="131">
        <v>615</v>
      </c>
      <c r="B492" s="56"/>
      <c r="C492" s="118">
        <v>16</v>
      </c>
      <c r="D492" s="119"/>
      <c r="E492" s="120" t="s">
        <v>8</v>
      </c>
      <c r="F492" s="121"/>
      <c r="G492" s="109">
        <v>4788</v>
      </c>
      <c r="H492" s="122">
        <v>44842</v>
      </c>
      <c r="I492" s="121"/>
      <c r="J492" s="123" t="s">
        <v>8</v>
      </c>
      <c r="K492" s="124">
        <v>4965</v>
      </c>
      <c r="L492" s="125"/>
      <c r="M492" s="121"/>
      <c r="N492" s="126"/>
      <c r="O492" s="127" t="s">
        <v>8</v>
      </c>
      <c r="P492" s="228"/>
      <c r="Q492" s="129" t="s">
        <v>8</v>
      </c>
      <c r="R492" s="124">
        <v>177</v>
      </c>
      <c r="S492" s="130"/>
      <c r="T492" s="136"/>
      <c r="U492" s="123"/>
      <c r="V492" s="123"/>
      <c r="W492" s="123"/>
      <c r="X492" s="123"/>
      <c r="Y492" s="123"/>
      <c r="Z492" s="123"/>
      <c r="AA492" s="123"/>
      <c r="AB492" s="123"/>
      <c r="AC492" s="123"/>
      <c r="AD492" s="121"/>
      <c r="AE492" s="121"/>
      <c r="AF492" s="142"/>
      <c r="AG492" s="64"/>
      <c r="AH492" s="66"/>
      <c r="AI492" s="66"/>
      <c r="AJ492" s="66"/>
      <c r="AK492" s="66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B492" s="20"/>
      <c r="GC492" s="20"/>
      <c r="GD492" s="20"/>
      <c r="GE492" s="20"/>
      <c r="GF492" s="20"/>
      <c r="GG492" s="20"/>
      <c r="GH492" s="20"/>
      <c r="GI492" s="20"/>
      <c r="GJ492" s="20"/>
      <c r="GK492" s="20"/>
      <c r="GL492" s="20"/>
      <c r="GM492" s="20"/>
      <c r="GN492" s="20"/>
      <c r="GO492" s="20"/>
      <c r="GP492" s="20"/>
      <c r="GQ492" s="20"/>
      <c r="GR492" s="20"/>
      <c r="GS492" s="20"/>
      <c r="GT492" s="20"/>
      <c r="GU492" s="20"/>
      <c r="GV492" s="20"/>
      <c r="GW492" s="20"/>
      <c r="GX492" s="20"/>
      <c r="GY492" s="20"/>
      <c r="GZ492" s="20"/>
      <c r="HA492" s="20"/>
      <c r="HB492" s="20"/>
      <c r="HC492" s="20"/>
      <c r="HD492" s="20"/>
      <c r="HE492" s="20"/>
      <c r="HF492" s="20"/>
      <c r="HG492" s="20"/>
      <c r="HH492" s="20"/>
      <c r="HI492" s="20"/>
      <c r="HJ492" s="20"/>
      <c r="HK492" s="20"/>
      <c r="HL492" s="20"/>
      <c r="HM492" s="20"/>
      <c r="HN492" s="20"/>
      <c r="HO492" s="20"/>
      <c r="HP492" s="20"/>
      <c r="HQ492" s="20"/>
      <c r="HR492" s="20"/>
      <c r="HS492" s="20"/>
      <c r="HT492" s="20"/>
      <c r="HU492" s="20"/>
      <c r="HV492" s="20"/>
      <c r="HW492" s="20"/>
      <c r="HX492" s="20"/>
      <c r="HY492" s="20"/>
      <c r="HZ492" s="20"/>
      <c r="IA492" s="20"/>
      <c r="IB492" s="20"/>
      <c r="IC492" s="20"/>
      <c r="ID492" s="20"/>
      <c r="IE492" s="20"/>
      <c r="IF492" s="20"/>
      <c r="IG492" s="20"/>
      <c r="IH492" s="20"/>
      <c r="II492" s="20"/>
      <c r="IJ492" s="20"/>
      <c r="IK492" s="20"/>
      <c r="IL492" s="20"/>
      <c r="IM492" s="20"/>
      <c r="IN492" s="20"/>
      <c r="IO492" s="20"/>
      <c r="IP492" s="20"/>
      <c r="IQ492" s="20"/>
      <c r="IR492" s="20"/>
      <c r="IS492" s="20"/>
      <c r="IT492" s="20"/>
      <c r="IU492" s="20"/>
      <c r="IV492" s="20"/>
    </row>
    <row r="493" spans="1:256" s="1" customFormat="1" ht="15" customHeight="1" x14ac:dyDescent="0.25">
      <c r="A493" s="131"/>
      <c r="B493" s="56"/>
      <c r="C493" s="118"/>
      <c r="D493" s="119"/>
      <c r="E493" s="120" t="s">
        <v>11</v>
      </c>
      <c r="F493" s="121"/>
      <c r="G493" s="109">
        <v>3477</v>
      </c>
      <c r="H493" s="122"/>
      <c r="I493" s="121"/>
      <c r="J493" s="123" t="s">
        <v>11</v>
      </c>
      <c r="K493" s="124">
        <v>3622</v>
      </c>
      <c r="L493" s="125"/>
      <c r="M493" s="121"/>
      <c r="N493" s="126"/>
      <c r="O493" s="127" t="s">
        <v>9</v>
      </c>
      <c r="P493" s="228"/>
      <c r="Q493" s="129" t="s">
        <v>9</v>
      </c>
      <c r="R493" s="124">
        <v>145</v>
      </c>
      <c r="S493" s="130"/>
      <c r="T493" s="136"/>
      <c r="U493" s="123"/>
      <c r="V493" s="123"/>
      <c r="W493" s="123"/>
      <c r="X493" s="123"/>
      <c r="Y493" s="123"/>
      <c r="Z493" s="123"/>
      <c r="AA493" s="123"/>
      <c r="AB493" s="123"/>
      <c r="AC493" s="123"/>
      <c r="AD493" s="121"/>
      <c r="AE493" s="121"/>
      <c r="AF493" s="142"/>
      <c r="AG493" s="64"/>
      <c r="AH493" s="66"/>
      <c r="AI493" s="66"/>
      <c r="AJ493" s="66"/>
      <c r="AK493" s="66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  <c r="GP493" s="20"/>
      <c r="GQ493" s="20"/>
      <c r="GR493" s="20"/>
      <c r="GS493" s="20"/>
      <c r="GT493" s="20"/>
      <c r="GU493" s="20"/>
      <c r="GV493" s="20"/>
      <c r="GW493" s="20"/>
      <c r="GX493" s="20"/>
      <c r="GY493" s="20"/>
      <c r="GZ493" s="20"/>
      <c r="HA493" s="20"/>
      <c r="HB493" s="20"/>
      <c r="HC493" s="20"/>
      <c r="HD493" s="20"/>
      <c r="HE493" s="20"/>
      <c r="HF493" s="20"/>
      <c r="HG493" s="20"/>
      <c r="HH493" s="20"/>
      <c r="HI493" s="20"/>
      <c r="HJ493" s="20"/>
      <c r="HK493" s="20"/>
      <c r="HL493" s="20"/>
      <c r="HM493" s="20"/>
      <c r="HN493" s="20"/>
      <c r="HO493" s="20"/>
      <c r="HP493" s="20"/>
      <c r="HQ493" s="20"/>
      <c r="HR493" s="20"/>
      <c r="HS493" s="20"/>
      <c r="HT493" s="20"/>
      <c r="HU493" s="20"/>
      <c r="HV493" s="20"/>
      <c r="HW493" s="20"/>
      <c r="HX493" s="20"/>
      <c r="HY493" s="20"/>
      <c r="HZ493" s="20"/>
      <c r="IA493" s="20"/>
      <c r="IB493" s="20"/>
      <c r="IC493" s="20"/>
      <c r="ID493" s="20"/>
      <c r="IE493" s="20"/>
      <c r="IF493" s="20"/>
      <c r="IG493" s="20"/>
      <c r="IH493" s="20"/>
      <c r="II493" s="20"/>
      <c r="IJ493" s="20"/>
      <c r="IK493" s="20"/>
      <c r="IL493" s="20"/>
      <c r="IM493" s="20"/>
      <c r="IN493" s="20"/>
      <c r="IO493" s="20"/>
      <c r="IP493" s="20"/>
      <c r="IQ493" s="20"/>
      <c r="IR493" s="20"/>
      <c r="IS493" s="20"/>
      <c r="IT493" s="20"/>
      <c r="IU493" s="20"/>
      <c r="IV493" s="20"/>
    </row>
    <row r="494" spans="1:256" s="1" customFormat="1" ht="15" customHeight="1" x14ac:dyDescent="0.25">
      <c r="A494" s="131">
        <v>616</v>
      </c>
      <c r="B494" s="56"/>
      <c r="C494" s="118">
        <v>17</v>
      </c>
      <c r="D494" s="119"/>
      <c r="E494" s="120" t="s">
        <v>10</v>
      </c>
      <c r="F494" s="121"/>
      <c r="G494" s="109">
        <v>22929</v>
      </c>
      <c r="H494" s="122">
        <v>44786</v>
      </c>
      <c r="I494" s="121"/>
      <c r="J494" s="123" t="s">
        <v>10</v>
      </c>
      <c r="K494" s="124">
        <v>21869</v>
      </c>
      <c r="L494" s="125"/>
      <c r="M494" s="121"/>
      <c r="N494" s="126"/>
      <c r="O494" s="127" t="s">
        <v>8</v>
      </c>
      <c r="P494" s="228">
        <f>G494-K494</f>
        <v>1060</v>
      </c>
      <c r="Q494" s="129" t="s">
        <v>8</v>
      </c>
      <c r="R494" s="124"/>
      <c r="S494" s="130"/>
      <c r="T494" s="136"/>
      <c r="U494" s="123"/>
      <c r="V494" s="123"/>
      <c r="W494" s="123"/>
      <c r="X494" s="123"/>
      <c r="Y494" s="123"/>
      <c r="Z494" s="123"/>
      <c r="AA494" s="123"/>
      <c r="AB494" s="123"/>
      <c r="AC494" s="123"/>
      <c r="AD494" s="121"/>
      <c r="AE494" s="121"/>
      <c r="AF494" s="142"/>
      <c r="AG494" s="64"/>
      <c r="AH494" s="66"/>
      <c r="AI494" s="66"/>
      <c r="AJ494" s="66"/>
      <c r="AK494" s="66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  <c r="GU494" s="20"/>
      <c r="GV494" s="20"/>
      <c r="GW494" s="20"/>
      <c r="GX494" s="20"/>
      <c r="GY494" s="20"/>
      <c r="GZ494" s="20"/>
      <c r="HA494" s="20"/>
      <c r="HB494" s="20"/>
      <c r="HC494" s="20"/>
      <c r="HD494" s="20"/>
      <c r="HE494" s="20"/>
      <c r="HF494" s="20"/>
      <c r="HG494" s="20"/>
      <c r="HH494" s="20"/>
      <c r="HI494" s="20"/>
      <c r="HJ494" s="20"/>
      <c r="HK494" s="20"/>
      <c r="HL494" s="20"/>
      <c r="HM494" s="20"/>
      <c r="HN494" s="20"/>
      <c r="HO494" s="20"/>
      <c r="HP494" s="20"/>
      <c r="HQ494" s="20"/>
      <c r="HR494" s="20"/>
      <c r="HS494" s="20"/>
      <c r="HT494" s="20"/>
      <c r="HU494" s="20"/>
      <c r="HV494" s="20"/>
      <c r="HW494" s="20"/>
      <c r="HX494" s="20"/>
      <c r="HY494" s="20"/>
      <c r="HZ494" s="20"/>
      <c r="IA494" s="20"/>
      <c r="IB494" s="20"/>
      <c r="IC494" s="20"/>
      <c r="ID494" s="20"/>
      <c r="IE494" s="20"/>
      <c r="IF494" s="20"/>
      <c r="IG494" s="20"/>
      <c r="IH494" s="20"/>
      <c r="II494" s="20"/>
      <c r="IJ494" s="20"/>
      <c r="IK494" s="20"/>
      <c r="IL494" s="20"/>
      <c r="IM494" s="20"/>
      <c r="IN494" s="20"/>
      <c r="IO494" s="20"/>
      <c r="IP494" s="20"/>
      <c r="IQ494" s="20"/>
      <c r="IR494" s="20"/>
      <c r="IS494" s="20"/>
      <c r="IT494" s="20"/>
      <c r="IU494" s="20"/>
      <c r="IV494" s="20"/>
    </row>
    <row r="495" spans="1:256" s="1" customFormat="1" ht="15" customHeight="1" x14ac:dyDescent="0.25">
      <c r="A495" s="131"/>
      <c r="B495" s="56"/>
      <c r="C495" s="118"/>
      <c r="D495" s="119"/>
      <c r="E495" s="120" t="s">
        <v>11</v>
      </c>
      <c r="F495" s="121"/>
      <c r="G495" s="109">
        <v>12613</v>
      </c>
      <c r="H495" s="122"/>
      <c r="I495" s="121"/>
      <c r="J495" s="123" t="s">
        <v>11</v>
      </c>
      <c r="K495" s="124">
        <v>12103</v>
      </c>
      <c r="L495" s="125"/>
      <c r="M495" s="121"/>
      <c r="N495" s="126"/>
      <c r="O495" s="127" t="s">
        <v>9</v>
      </c>
      <c r="P495" s="228">
        <f>G495-K495</f>
        <v>510</v>
      </c>
      <c r="Q495" s="129" t="s">
        <v>9</v>
      </c>
      <c r="R495" s="124"/>
      <c r="S495" s="130"/>
      <c r="T495" s="136"/>
      <c r="U495" s="123"/>
      <c r="V495" s="123"/>
      <c r="W495" s="123"/>
      <c r="X495" s="123"/>
      <c r="Y495" s="123"/>
      <c r="Z495" s="123"/>
      <c r="AA495" s="123"/>
      <c r="AB495" s="123"/>
      <c r="AC495" s="123"/>
      <c r="AD495" s="121"/>
      <c r="AE495" s="121"/>
      <c r="AF495" s="142"/>
      <c r="AG495" s="64"/>
      <c r="AH495" s="66"/>
      <c r="AI495" s="66"/>
      <c r="AJ495" s="66"/>
      <c r="AK495" s="66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  <c r="GU495" s="20"/>
      <c r="GV495" s="20"/>
      <c r="GW495" s="20"/>
      <c r="GX495" s="20"/>
      <c r="GY495" s="20"/>
      <c r="GZ495" s="20"/>
      <c r="HA495" s="20"/>
      <c r="HB495" s="20"/>
      <c r="HC495" s="20"/>
      <c r="HD495" s="20"/>
      <c r="HE495" s="20"/>
      <c r="HF495" s="20"/>
      <c r="HG495" s="20"/>
      <c r="HH495" s="20"/>
      <c r="HI495" s="20"/>
      <c r="HJ495" s="20"/>
      <c r="HK495" s="20"/>
      <c r="HL495" s="20"/>
      <c r="HM495" s="20"/>
      <c r="HN495" s="20"/>
      <c r="HO495" s="20"/>
      <c r="HP495" s="20"/>
      <c r="HQ495" s="20"/>
      <c r="HR495" s="20"/>
      <c r="HS495" s="20"/>
      <c r="HT495" s="20"/>
      <c r="HU495" s="20"/>
      <c r="HV495" s="20"/>
      <c r="HW495" s="20"/>
      <c r="HX495" s="20"/>
      <c r="HY495" s="20"/>
      <c r="HZ495" s="20"/>
      <c r="IA495" s="20"/>
      <c r="IB495" s="20"/>
      <c r="IC495" s="20"/>
      <c r="ID495" s="20"/>
      <c r="IE495" s="20"/>
      <c r="IF495" s="20"/>
      <c r="IG495" s="20"/>
      <c r="IH495" s="20"/>
      <c r="II495" s="20"/>
      <c r="IJ495" s="20"/>
      <c r="IK495" s="20"/>
      <c r="IL495" s="20"/>
      <c r="IM495" s="20"/>
      <c r="IN495" s="20"/>
      <c r="IO495" s="20"/>
      <c r="IP495" s="20"/>
      <c r="IQ495" s="20"/>
      <c r="IR495" s="20"/>
      <c r="IS495" s="20"/>
      <c r="IT495" s="20"/>
      <c r="IU495" s="20"/>
      <c r="IV495" s="20"/>
    </row>
    <row r="496" spans="1:256" s="1" customFormat="1" ht="15" customHeight="1" x14ac:dyDescent="0.25">
      <c r="A496" s="131">
        <v>617</v>
      </c>
      <c r="B496" s="56"/>
      <c r="C496" s="118">
        <v>18</v>
      </c>
      <c r="D496" s="119"/>
      <c r="E496" s="120" t="s">
        <v>8</v>
      </c>
      <c r="F496" s="121"/>
      <c r="G496" s="109">
        <v>3102</v>
      </c>
      <c r="H496" s="122">
        <v>44793</v>
      </c>
      <c r="I496" s="121"/>
      <c r="J496" s="123" t="s">
        <v>8</v>
      </c>
      <c r="K496" s="124">
        <v>2334</v>
      </c>
      <c r="L496" s="125"/>
      <c r="M496" s="121"/>
      <c r="N496" s="126"/>
      <c r="O496" s="127" t="s">
        <v>8</v>
      </c>
      <c r="P496" s="228">
        <f>G496-K496</f>
        <v>768</v>
      </c>
      <c r="Q496" s="129" t="s">
        <v>8</v>
      </c>
      <c r="R496" s="124"/>
      <c r="S496" s="130"/>
      <c r="T496" s="136"/>
      <c r="U496" s="123"/>
      <c r="V496" s="123"/>
      <c r="W496" s="123"/>
      <c r="X496" s="123"/>
      <c r="Y496" s="123"/>
      <c r="Z496" s="123"/>
      <c r="AA496" s="123"/>
      <c r="AB496" s="123"/>
      <c r="AC496" s="123"/>
      <c r="AD496" s="121"/>
      <c r="AE496" s="121"/>
      <c r="AF496" s="142"/>
      <c r="AG496" s="64"/>
      <c r="AH496" s="66"/>
      <c r="AI496" s="66"/>
      <c r="AJ496" s="66"/>
      <c r="AK496" s="66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  <c r="GU496" s="20"/>
      <c r="GV496" s="20"/>
      <c r="GW496" s="20"/>
      <c r="GX496" s="20"/>
      <c r="GY496" s="20"/>
      <c r="GZ496" s="20"/>
      <c r="HA496" s="20"/>
      <c r="HB496" s="20"/>
      <c r="HC496" s="20"/>
      <c r="HD496" s="20"/>
      <c r="HE496" s="20"/>
      <c r="HF496" s="20"/>
      <c r="HG496" s="20"/>
      <c r="HH496" s="20"/>
      <c r="HI496" s="20"/>
      <c r="HJ496" s="20"/>
      <c r="HK496" s="20"/>
      <c r="HL496" s="20"/>
      <c r="HM496" s="20"/>
      <c r="HN496" s="20"/>
      <c r="HO496" s="20"/>
      <c r="HP496" s="20"/>
      <c r="HQ496" s="20"/>
      <c r="HR496" s="20"/>
      <c r="HS496" s="20"/>
      <c r="HT496" s="20"/>
      <c r="HU496" s="20"/>
      <c r="HV496" s="20"/>
      <c r="HW496" s="20"/>
      <c r="HX496" s="20"/>
      <c r="HY496" s="20"/>
      <c r="HZ496" s="20"/>
      <c r="IA496" s="20"/>
      <c r="IB496" s="20"/>
      <c r="IC496" s="20"/>
      <c r="ID496" s="20"/>
      <c r="IE496" s="20"/>
      <c r="IF496" s="20"/>
      <c r="IG496" s="20"/>
      <c r="IH496" s="20"/>
      <c r="II496" s="20"/>
      <c r="IJ496" s="20"/>
      <c r="IK496" s="20"/>
      <c r="IL496" s="20"/>
      <c r="IM496" s="20"/>
      <c r="IN496" s="20"/>
      <c r="IO496" s="20"/>
      <c r="IP496" s="20"/>
      <c r="IQ496" s="20"/>
      <c r="IR496" s="20"/>
      <c r="IS496" s="20"/>
      <c r="IT496" s="20"/>
      <c r="IU496" s="20"/>
      <c r="IV496" s="20"/>
    </row>
    <row r="497" spans="1:256" s="1" customFormat="1" ht="15" customHeight="1" x14ac:dyDescent="0.25">
      <c r="A497" s="131"/>
      <c r="B497" s="56"/>
      <c r="C497" s="118"/>
      <c r="D497" s="119"/>
      <c r="E497" s="120" t="s">
        <v>9</v>
      </c>
      <c r="F497" s="121"/>
      <c r="G497" s="109">
        <v>977</v>
      </c>
      <c r="H497" s="122"/>
      <c r="I497" s="121"/>
      <c r="J497" s="123" t="s">
        <v>9</v>
      </c>
      <c r="K497" s="124">
        <v>693</v>
      </c>
      <c r="L497" s="125"/>
      <c r="M497" s="121"/>
      <c r="N497" s="126"/>
      <c r="O497" s="127" t="s">
        <v>9</v>
      </c>
      <c r="P497" s="228">
        <f>G497-K497</f>
        <v>284</v>
      </c>
      <c r="Q497" s="129" t="s">
        <v>9</v>
      </c>
      <c r="R497" s="124"/>
      <c r="S497" s="130"/>
      <c r="T497" s="136"/>
      <c r="U497" s="123"/>
      <c r="V497" s="123"/>
      <c r="W497" s="123"/>
      <c r="X497" s="123"/>
      <c r="Y497" s="123"/>
      <c r="Z497" s="123"/>
      <c r="AA497" s="123"/>
      <c r="AB497" s="123"/>
      <c r="AC497" s="123"/>
      <c r="AD497" s="121"/>
      <c r="AE497" s="121"/>
      <c r="AF497" s="142"/>
      <c r="AG497" s="64"/>
      <c r="AH497" s="66"/>
      <c r="AI497" s="66"/>
      <c r="AJ497" s="66"/>
      <c r="AK497" s="66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  <c r="FQ497" s="20"/>
      <c r="FR497" s="20"/>
      <c r="FS497" s="20"/>
      <c r="FT497" s="20"/>
      <c r="FU497" s="20"/>
      <c r="FV497" s="20"/>
      <c r="FW497" s="20"/>
      <c r="FX497" s="20"/>
      <c r="FY497" s="20"/>
      <c r="FZ497" s="20"/>
      <c r="GA497" s="20"/>
      <c r="GB497" s="20"/>
      <c r="GC497" s="20"/>
      <c r="GD497" s="20"/>
      <c r="GE497" s="20"/>
      <c r="GF497" s="20"/>
      <c r="GG497" s="20"/>
      <c r="GH497" s="20"/>
      <c r="GI497" s="20"/>
      <c r="GJ497" s="20"/>
      <c r="GK497" s="20"/>
      <c r="GL497" s="20"/>
      <c r="GM497" s="20"/>
      <c r="GN497" s="20"/>
      <c r="GO497" s="20"/>
      <c r="GP497" s="20"/>
      <c r="GQ497" s="20"/>
      <c r="GR497" s="20"/>
      <c r="GS497" s="20"/>
      <c r="GT497" s="20"/>
      <c r="GU497" s="20"/>
      <c r="GV497" s="20"/>
      <c r="GW497" s="20"/>
      <c r="GX497" s="20"/>
      <c r="GY497" s="20"/>
      <c r="GZ497" s="20"/>
      <c r="HA497" s="20"/>
      <c r="HB497" s="20"/>
      <c r="HC497" s="20"/>
      <c r="HD497" s="20"/>
      <c r="HE497" s="20"/>
      <c r="HF497" s="20"/>
      <c r="HG497" s="20"/>
      <c r="HH497" s="20"/>
      <c r="HI497" s="20"/>
      <c r="HJ497" s="20"/>
      <c r="HK497" s="20"/>
      <c r="HL497" s="20"/>
      <c r="HM497" s="20"/>
      <c r="HN497" s="20"/>
      <c r="HO497" s="20"/>
      <c r="HP497" s="20"/>
      <c r="HQ497" s="20"/>
      <c r="HR497" s="20"/>
      <c r="HS497" s="20"/>
      <c r="HT497" s="20"/>
      <c r="HU497" s="20"/>
      <c r="HV497" s="20"/>
      <c r="HW497" s="20"/>
      <c r="HX497" s="20"/>
      <c r="HY497" s="20"/>
      <c r="HZ497" s="20"/>
      <c r="IA497" s="20"/>
      <c r="IB497" s="20"/>
      <c r="IC497" s="20"/>
      <c r="ID497" s="20"/>
      <c r="IE497" s="20"/>
      <c r="IF497" s="20"/>
      <c r="IG497" s="20"/>
      <c r="IH497" s="20"/>
      <c r="II497" s="20"/>
      <c r="IJ497" s="20"/>
      <c r="IK497" s="20"/>
      <c r="IL497" s="20"/>
      <c r="IM497" s="20"/>
      <c r="IN497" s="20"/>
      <c r="IO497" s="20"/>
      <c r="IP497" s="20"/>
      <c r="IQ497" s="20"/>
      <c r="IR497" s="20"/>
      <c r="IS497" s="20"/>
      <c r="IT497" s="20"/>
      <c r="IU497" s="20"/>
      <c r="IV497" s="20"/>
    </row>
    <row r="498" spans="1:256" s="1" customFormat="1" ht="13.5" customHeight="1" x14ac:dyDescent="0.25">
      <c r="A498" s="131">
        <v>618</v>
      </c>
      <c r="B498" s="56"/>
      <c r="C498" s="118" t="s">
        <v>23</v>
      </c>
      <c r="D498" s="119"/>
      <c r="E498" s="120" t="s">
        <v>8</v>
      </c>
      <c r="F498" s="121"/>
      <c r="G498" s="109">
        <v>23596</v>
      </c>
      <c r="H498" s="122">
        <v>44870</v>
      </c>
      <c r="I498" s="121"/>
      <c r="J498" s="123" t="s">
        <v>8</v>
      </c>
      <c r="K498" s="124">
        <v>23596</v>
      </c>
      <c r="L498" s="125"/>
      <c r="M498" s="121"/>
      <c r="N498" s="126"/>
      <c r="O498" s="127" t="s">
        <v>8</v>
      </c>
      <c r="P498" s="228">
        <f t="shared" ref="P498:P505" si="29">G498-K498</f>
        <v>0</v>
      </c>
      <c r="Q498" s="129" t="s">
        <v>8</v>
      </c>
      <c r="R498" s="124"/>
      <c r="S498" s="130"/>
      <c r="T498" s="136"/>
      <c r="U498" s="123"/>
      <c r="V498" s="123"/>
      <c r="W498" s="123"/>
      <c r="X498" s="123"/>
      <c r="Y498" s="123"/>
      <c r="Z498" s="123"/>
      <c r="AA498" s="123"/>
      <c r="AB498" s="123"/>
      <c r="AC498" s="123"/>
      <c r="AD498" s="121"/>
      <c r="AE498" s="121"/>
      <c r="AF498" s="142"/>
      <c r="AG498" s="64"/>
      <c r="AH498" s="66"/>
      <c r="AI498" s="66"/>
      <c r="AJ498" s="66"/>
      <c r="AK498" s="66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B498" s="20"/>
      <c r="GC498" s="20"/>
      <c r="GD498" s="20"/>
      <c r="GE498" s="20"/>
      <c r="GF498" s="20"/>
      <c r="GG498" s="20"/>
      <c r="GH498" s="20"/>
      <c r="GI498" s="20"/>
      <c r="GJ498" s="20"/>
      <c r="GK498" s="20"/>
      <c r="GL498" s="20"/>
      <c r="GM498" s="20"/>
      <c r="GN498" s="20"/>
      <c r="GO498" s="20"/>
      <c r="GP498" s="20"/>
      <c r="GQ498" s="20"/>
      <c r="GR498" s="20"/>
      <c r="GS498" s="20"/>
      <c r="GT498" s="20"/>
      <c r="GU498" s="20"/>
      <c r="GV498" s="20"/>
      <c r="GW498" s="20"/>
      <c r="GX498" s="20"/>
      <c r="GY498" s="20"/>
      <c r="GZ498" s="20"/>
      <c r="HA498" s="20"/>
      <c r="HB498" s="20"/>
      <c r="HC498" s="20"/>
      <c r="HD498" s="20"/>
      <c r="HE498" s="20"/>
      <c r="HF498" s="20"/>
      <c r="HG498" s="20"/>
      <c r="HH498" s="20"/>
      <c r="HI498" s="20"/>
      <c r="HJ498" s="20"/>
      <c r="HK498" s="20"/>
      <c r="HL498" s="20"/>
      <c r="HM498" s="20"/>
      <c r="HN498" s="20"/>
      <c r="HO498" s="20"/>
      <c r="HP498" s="20"/>
      <c r="HQ498" s="20"/>
      <c r="HR498" s="20"/>
      <c r="HS498" s="20"/>
      <c r="HT498" s="20"/>
      <c r="HU498" s="20"/>
      <c r="HV498" s="20"/>
      <c r="HW498" s="20"/>
      <c r="HX498" s="20"/>
      <c r="HY498" s="20"/>
      <c r="HZ498" s="20"/>
      <c r="IA498" s="20"/>
      <c r="IB498" s="20"/>
      <c r="IC498" s="20"/>
      <c r="ID498" s="20"/>
      <c r="IE498" s="20"/>
      <c r="IF498" s="20"/>
      <c r="IG498" s="20"/>
      <c r="IH498" s="20"/>
      <c r="II498" s="20"/>
      <c r="IJ498" s="20"/>
      <c r="IK498" s="20"/>
      <c r="IL498" s="20"/>
      <c r="IM498" s="20"/>
      <c r="IN498" s="20"/>
      <c r="IO498" s="20"/>
      <c r="IP498" s="20"/>
      <c r="IQ498" s="20"/>
      <c r="IR498" s="20"/>
      <c r="IS498" s="20"/>
      <c r="IT498" s="20"/>
      <c r="IU498" s="20"/>
      <c r="IV498" s="20"/>
    </row>
    <row r="499" spans="1:256" s="1" customFormat="1" ht="13.5" customHeight="1" x14ac:dyDescent="0.25">
      <c r="A499" s="131"/>
      <c r="B499" s="56"/>
      <c r="C499" s="118"/>
      <c r="D499" s="119"/>
      <c r="E499" s="120" t="s">
        <v>9</v>
      </c>
      <c r="F499" s="121"/>
      <c r="G499" s="109">
        <v>25159</v>
      </c>
      <c r="H499" s="122"/>
      <c r="I499" s="121"/>
      <c r="J499" s="123" t="s">
        <v>9</v>
      </c>
      <c r="K499" s="124">
        <v>25159</v>
      </c>
      <c r="L499" s="125"/>
      <c r="M499" s="121"/>
      <c r="N499" s="126"/>
      <c r="O499" s="127" t="s">
        <v>9</v>
      </c>
      <c r="P499" s="228">
        <f t="shared" si="29"/>
        <v>0</v>
      </c>
      <c r="Q499" s="129" t="s">
        <v>9</v>
      </c>
      <c r="R499" s="124"/>
      <c r="S499" s="130"/>
      <c r="T499" s="136"/>
      <c r="U499" s="123"/>
      <c r="V499" s="123"/>
      <c r="W499" s="123"/>
      <c r="X499" s="123"/>
      <c r="Y499" s="123"/>
      <c r="Z499" s="123"/>
      <c r="AA499" s="123"/>
      <c r="AB499" s="123"/>
      <c r="AC499" s="123"/>
      <c r="AD499" s="121"/>
      <c r="AE499" s="121"/>
      <c r="AF499" s="142"/>
      <c r="AG499" s="64"/>
      <c r="AH499" s="66"/>
      <c r="AI499" s="66"/>
      <c r="AJ499" s="66"/>
      <c r="AK499" s="66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B499" s="20"/>
      <c r="GC499" s="20"/>
      <c r="GD499" s="20"/>
      <c r="GE499" s="20"/>
      <c r="GF499" s="20"/>
      <c r="GG499" s="20"/>
      <c r="GH499" s="20"/>
      <c r="GI499" s="20"/>
      <c r="GJ499" s="20"/>
      <c r="GK499" s="20"/>
      <c r="GL499" s="20"/>
      <c r="GM499" s="20"/>
      <c r="GN499" s="20"/>
      <c r="GO499" s="20"/>
      <c r="GP499" s="20"/>
      <c r="GQ499" s="20"/>
      <c r="GR499" s="20"/>
      <c r="GS499" s="20"/>
      <c r="GT499" s="20"/>
      <c r="GU499" s="20"/>
      <c r="GV499" s="20"/>
      <c r="GW499" s="20"/>
      <c r="GX499" s="20"/>
      <c r="GY499" s="20"/>
      <c r="GZ499" s="20"/>
      <c r="HA499" s="20"/>
      <c r="HB499" s="20"/>
      <c r="HC499" s="20"/>
      <c r="HD499" s="20"/>
      <c r="HE499" s="20"/>
      <c r="HF499" s="20"/>
      <c r="HG499" s="20"/>
      <c r="HH499" s="20"/>
      <c r="HI499" s="20"/>
      <c r="HJ499" s="20"/>
      <c r="HK499" s="20"/>
      <c r="HL499" s="20"/>
      <c r="HM499" s="20"/>
      <c r="HN499" s="20"/>
      <c r="HO499" s="20"/>
      <c r="HP499" s="20"/>
      <c r="HQ499" s="20"/>
      <c r="HR499" s="20"/>
      <c r="HS499" s="20"/>
      <c r="HT499" s="20"/>
      <c r="HU499" s="20"/>
      <c r="HV499" s="20"/>
      <c r="HW499" s="20"/>
      <c r="HX499" s="20"/>
      <c r="HY499" s="20"/>
      <c r="HZ499" s="20"/>
      <c r="IA499" s="20"/>
      <c r="IB499" s="20"/>
      <c r="IC499" s="20"/>
      <c r="ID499" s="20"/>
      <c r="IE499" s="20"/>
      <c r="IF499" s="20"/>
      <c r="IG499" s="20"/>
      <c r="IH499" s="20"/>
      <c r="II499" s="20"/>
      <c r="IJ499" s="20"/>
      <c r="IK499" s="20"/>
      <c r="IL499" s="20"/>
      <c r="IM499" s="20"/>
      <c r="IN499" s="20"/>
      <c r="IO499" s="20"/>
      <c r="IP499" s="20"/>
      <c r="IQ499" s="20"/>
      <c r="IR499" s="20"/>
      <c r="IS499" s="20"/>
      <c r="IT499" s="20"/>
      <c r="IU499" s="20"/>
      <c r="IV499" s="20"/>
    </row>
    <row r="500" spans="1:256" s="1" customFormat="1" ht="15" customHeight="1" x14ac:dyDescent="0.25">
      <c r="A500" s="131">
        <v>619</v>
      </c>
      <c r="B500" s="56"/>
      <c r="C500" s="118">
        <v>20</v>
      </c>
      <c r="D500" s="119"/>
      <c r="E500" s="120" t="s">
        <v>8</v>
      </c>
      <c r="F500" s="121"/>
      <c r="G500" s="109">
        <v>17456</v>
      </c>
      <c r="H500" s="122">
        <v>44817</v>
      </c>
      <c r="I500" s="121"/>
      <c r="J500" s="123" t="s">
        <v>8</v>
      </c>
      <c r="K500" s="124">
        <v>15708</v>
      </c>
      <c r="L500" s="125"/>
      <c r="M500" s="121"/>
      <c r="N500" s="126"/>
      <c r="O500" s="127" t="s">
        <v>8</v>
      </c>
      <c r="P500" s="228">
        <f t="shared" si="29"/>
        <v>1748</v>
      </c>
      <c r="Q500" s="129" t="s">
        <v>8</v>
      </c>
      <c r="R500" s="124"/>
      <c r="S500" s="130"/>
      <c r="T500" s="136"/>
      <c r="U500" s="123"/>
      <c r="V500" s="123"/>
      <c r="W500" s="123"/>
      <c r="X500" s="123"/>
      <c r="Y500" s="123"/>
      <c r="Z500" s="123"/>
      <c r="AA500" s="123"/>
      <c r="AB500" s="123"/>
      <c r="AC500" s="123"/>
      <c r="AD500" s="121"/>
      <c r="AE500" s="121"/>
      <c r="AF500" s="142"/>
      <c r="AG500" s="64"/>
      <c r="AH500" s="66"/>
      <c r="AI500" s="66"/>
      <c r="AJ500" s="66"/>
      <c r="AK500" s="66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  <c r="FQ500" s="20"/>
      <c r="FR500" s="20"/>
      <c r="FS500" s="20"/>
      <c r="FT500" s="20"/>
      <c r="FU500" s="20"/>
      <c r="FV500" s="20"/>
      <c r="FW500" s="20"/>
      <c r="FX500" s="20"/>
      <c r="FY500" s="20"/>
      <c r="FZ500" s="20"/>
      <c r="GA500" s="20"/>
      <c r="GB500" s="20"/>
      <c r="GC500" s="20"/>
      <c r="GD500" s="20"/>
      <c r="GE500" s="20"/>
      <c r="GF500" s="20"/>
      <c r="GG500" s="20"/>
      <c r="GH500" s="20"/>
      <c r="GI500" s="20"/>
      <c r="GJ500" s="20"/>
      <c r="GK500" s="20"/>
      <c r="GL500" s="20"/>
      <c r="GM500" s="20"/>
      <c r="GN500" s="20"/>
      <c r="GO500" s="20"/>
      <c r="GP500" s="20"/>
      <c r="GQ500" s="20"/>
      <c r="GR500" s="20"/>
      <c r="GS500" s="20"/>
      <c r="GT500" s="20"/>
      <c r="GU500" s="20"/>
      <c r="GV500" s="20"/>
      <c r="GW500" s="20"/>
      <c r="GX500" s="20"/>
      <c r="GY500" s="20"/>
      <c r="GZ500" s="20"/>
      <c r="HA500" s="20"/>
      <c r="HB500" s="20"/>
      <c r="HC500" s="20"/>
      <c r="HD500" s="20"/>
      <c r="HE500" s="20"/>
      <c r="HF500" s="20"/>
      <c r="HG500" s="20"/>
      <c r="HH500" s="20"/>
      <c r="HI500" s="20"/>
      <c r="HJ500" s="20"/>
      <c r="HK500" s="20"/>
      <c r="HL500" s="20"/>
      <c r="HM500" s="20"/>
      <c r="HN500" s="20"/>
      <c r="HO500" s="20"/>
      <c r="HP500" s="20"/>
      <c r="HQ500" s="20"/>
      <c r="HR500" s="20"/>
      <c r="HS500" s="20"/>
      <c r="HT500" s="20"/>
      <c r="HU500" s="20"/>
      <c r="HV500" s="20"/>
      <c r="HW500" s="20"/>
      <c r="HX500" s="20"/>
      <c r="HY500" s="20"/>
      <c r="HZ500" s="20"/>
      <c r="IA500" s="20"/>
      <c r="IB500" s="20"/>
      <c r="IC500" s="20"/>
      <c r="ID500" s="20"/>
      <c r="IE500" s="20"/>
      <c r="IF500" s="20"/>
      <c r="IG500" s="20"/>
      <c r="IH500" s="20"/>
      <c r="II500" s="20"/>
      <c r="IJ500" s="20"/>
      <c r="IK500" s="20"/>
      <c r="IL500" s="20"/>
      <c r="IM500" s="20"/>
      <c r="IN500" s="20"/>
      <c r="IO500" s="20"/>
      <c r="IP500" s="20"/>
      <c r="IQ500" s="20"/>
      <c r="IR500" s="20"/>
      <c r="IS500" s="20"/>
      <c r="IT500" s="20"/>
      <c r="IU500" s="20"/>
      <c r="IV500" s="20"/>
    </row>
    <row r="501" spans="1:256" s="1" customFormat="1" ht="15" customHeight="1" x14ac:dyDescent="0.25">
      <c r="A501" s="131"/>
      <c r="B501" s="56"/>
      <c r="C501" s="118"/>
      <c r="D501" s="119"/>
      <c r="E501" s="120" t="s">
        <v>9</v>
      </c>
      <c r="F501" s="121"/>
      <c r="G501" s="109">
        <v>8206</v>
      </c>
      <c r="H501" s="122"/>
      <c r="I501" s="121"/>
      <c r="J501" s="123" t="s">
        <v>9</v>
      </c>
      <c r="K501" s="124">
        <v>7348</v>
      </c>
      <c r="L501" s="125"/>
      <c r="M501" s="121"/>
      <c r="N501" s="126"/>
      <c r="O501" s="127" t="s">
        <v>9</v>
      </c>
      <c r="P501" s="228">
        <f t="shared" si="29"/>
        <v>858</v>
      </c>
      <c r="Q501" s="129" t="s">
        <v>9</v>
      </c>
      <c r="R501" s="124"/>
      <c r="S501" s="130"/>
      <c r="T501" s="136"/>
      <c r="U501" s="123"/>
      <c r="V501" s="123"/>
      <c r="W501" s="123"/>
      <c r="X501" s="123"/>
      <c r="Y501" s="123"/>
      <c r="Z501" s="123"/>
      <c r="AA501" s="123"/>
      <c r="AB501" s="123"/>
      <c r="AC501" s="123"/>
      <c r="AD501" s="121"/>
      <c r="AE501" s="121"/>
      <c r="AF501" s="142"/>
      <c r="AG501" s="64"/>
      <c r="AH501" s="66"/>
      <c r="AI501" s="66"/>
      <c r="AJ501" s="66"/>
      <c r="AK501" s="66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  <c r="GU501" s="20"/>
      <c r="GV501" s="20"/>
      <c r="GW501" s="20"/>
      <c r="GX501" s="20"/>
      <c r="GY501" s="20"/>
      <c r="GZ501" s="20"/>
      <c r="HA501" s="20"/>
      <c r="HB501" s="20"/>
      <c r="HC501" s="20"/>
      <c r="HD501" s="20"/>
      <c r="HE501" s="20"/>
      <c r="HF501" s="20"/>
      <c r="HG501" s="20"/>
      <c r="HH501" s="20"/>
      <c r="HI501" s="20"/>
      <c r="HJ501" s="20"/>
      <c r="HK501" s="20"/>
      <c r="HL501" s="20"/>
      <c r="HM501" s="20"/>
      <c r="HN501" s="20"/>
      <c r="HO501" s="20"/>
      <c r="HP501" s="20"/>
      <c r="HQ501" s="20"/>
      <c r="HR501" s="20"/>
      <c r="HS501" s="20"/>
      <c r="HT501" s="20"/>
      <c r="HU501" s="20"/>
      <c r="HV501" s="20"/>
      <c r="HW501" s="20"/>
      <c r="HX501" s="20"/>
      <c r="HY501" s="20"/>
      <c r="HZ501" s="20"/>
      <c r="IA501" s="20"/>
      <c r="IB501" s="20"/>
      <c r="IC501" s="20"/>
      <c r="ID501" s="20"/>
      <c r="IE501" s="20"/>
      <c r="IF501" s="20"/>
      <c r="IG501" s="20"/>
      <c r="IH501" s="20"/>
      <c r="II501" s="20"/>
      <c r="IJ501" s="20"/>
      <c r="IK501" s="20"/>
      <c r="IL501" s="20"/>
      <c r="IM501" s="20"/>
      <c r="IN501" s="20"/>
      <c r="IO501" s="20"/>
      <c r="IP501" s="20"/>
      <c r="IQ501" s="20"/>
      <c r="IR501" s="20"/>
      <c r="IS501" s="20"/>
      <c r="IT501" s="20"/>
      <c r="IU501" s="20"/>
      <c r="IV501" s="20"/>
    </row>
    <row r="502" spans="1:256" s="1" customFormat="1" ht="15" customHeight="1" x14ac:dyDescent="0.25">
      <c r="A502" s="131">
        <v>620</v>
      </c>
      <c r="B502" s="56"/>
      <c r="C502" s="118">
        <v>22</v>
      </c>
      <c r="D502" s="119"/>
      <c r="E502" s="120" t="s">
        <v>75</v>
      </c>
      <c r="F502" s="121"/>
      <c r="G502" s="109">
        <v>20405</v>
      </c>
      <c r="H502" s="122">
        <v>44856</v>
      </c>
      <c r="I502" s="121"/>
      <c r="J502" s="123" t="s">
        <v>75</v>
      </c>
      <c r="K502" s="124">
        <v>20399</v>
      </c>
      <c r="L502" s="125"/>
      <c r="M502" s="121"/>
      <c r="N502" s="126"/>
      <c r="O502" s="127"/>
      <c r="P502" s="228">
        <f>G502-K502</f>
        <v>6</v>
      </c>
      <c r="Q502" s="129"/>
      <c r="R502" s="124"/>
      <c r="S502" s="130"/>
      <c r="T502" s="136"/>
      <c r="U502" s="123"/>
      <c r="V502" s="123"/>
      <c r="W502" s="123"/>
      <c r="X502" s="123"/>
      <c r="Y502" s="123"/>
      <c r="Z502" s="123"/>
      <c r="AA502" s="123"/>
      <c r="AB502" s="123"/>
      <c r="AC502" s="123"/>
      <c r="AD502" s="121"/>
      <c r="AE502" s="121"/>
      <c r="AF502" s="142"/>
      <c r="AG502" s="64"/>
      <c r="AH502" s="66"/>
      <c r="AI502" s="66"/>
      <c r="AJ502" s="66"/>
      <c r="AK502" s="66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B502" s="20"/>
      <c r="GC502" s="20"/>
      <c r="GD502" s="20"/>
      <c r="GE502" s="20"/>
      <c r="GF502" s="20"/>
      <c r="GG502" s="20"/>
      <c r="GH502" s="20"/>
      <c r="GI502" s="20"/>
      <c r="GJ502" s="20"/>
      <c r="GK502" s="20"/>
      <c r="GL502" s="20"/>
      <c r="GM502" s="20"/>
      <c r="GN502" s="20"/>
      <c r="GO502" s="20"/>
      <c r="GP502" s="20"/>
      <c r="GQ502" s="20"/>
      <c r="GR502" s="20"/>
      <c r="GS502" s="20"/>
      <c r="GT502" s="20"/>
      <c r="GU502" s="20"/>
      <c r="GV502" s="20"/>
      <c r="GW502" s="20"/>
      <c r="GX502" s="20"/>
      <c r="GY502" s="20"/>
      <c r="GZ502" s="20"/>
      <c r="HA502" s="20"/>
      <c r="HB502" s="20"/>
      <c r="HC502" s="20"/>
      <c r="HD502" s="20"/>
      <c r="HE502" s="20"/>
      <c r="HF502" s="20"/>
      <c r="HG502" s="20"/>
      <c r="HH502" s="20"/>
      <c r="HI502" s="20"/>
      <c r="HJ502" s="20"/>
      <c r="HK502" s="20"/>
      <c r="HL502" s="20"/>
      <c r="HM502" s="20"/>
      <c r="HN502" s="20"/>
      <c r="HO502" s="20"/>
      <c r="HP502" s="20"/>
      <c r="HQ502" s="20"/>
      <c r="HR502" s="20"/>
      <c r="HS502" s="20"/>
      <c r="HT502" s="20"/>
      <c r="HU502" s="20"/>
      <c r="HV502" s="20"/>
      <c r="HW502" s="20"/>
      <c r="HX502" s="20"/>
      <c r="HY502" s="20"/>
      <c r="HZ502" s="20"/>
      <c r="IA502" s="20"/>
      <c r="IB502" s="20"/>
      <c r="IC502" s="20"/>
      <c r="ID502" s="20"/>
      <c r="IE502" s="20"/>
      <c r="IF502" s="20"/>
      <c r="IG502" s="20"/>
      <c r="IH502" s="20"/>
      <c r="II502" s="20"/>
      <c r="IJ502" s="20"/>
      <c r="IK502" s="20"/>
      <c r="IL502" s="20"/>
      <c r="IM502" s="20"/>
      <c r="IN502" s="20"/>
      <c r="IO502" s="20"/>
      <c r="IP502" s="20"/>
      <c r="IQ502" s="20"/>
      <c r="IR502" s="20"/>
      <c r="IS502" s="20"/>
      <c r="IT502" s="20"/>
      <c r="IU502" s="20"/>
      <c r="IV502" s="20"/>
    </row>
    <row r="503" spans="1:256" s="1" customFormat="1" ht="15" customHeight="1" x14ac:dyDescent="0.25">
      <c r="A503" s="131"/>
      <c r="B503" s="56"/>
      <c r="C503" s="133"/>
      <c r="D503" s="119"/>
      <c r="E503" s="120" t="s">
        <v>11</v>
      </c>
      <c r="F503" s="121"/>
      <c r="G503" s="109">
        <v>9554</v>
      </c>
      <c r="H503" s="122"/>
      <c r="I503" s="121"/>
      <c r="J503" s="123" t="s">
        <v>11</v>
      </c>
      <c r="K503" s="124">
        <v>9554</v>
      </c>
      <c r="L503" s="125"/>
      <c r="M503" s="121"/>
      <c r="N503" s="126"/>
      <c r="O503" s="127" t="s">
        <v>9</v>
      </c>
      <c r="P503" s="228">
        <f>G503-K503</f>
        <v>0</v>
      </c>
      <c r="Q503" s="129" t="s">
        <v>9</v>
      </c>
      <c r="R503" s="124"/>
      <c r="S503" s="130"/>
      <c r="T503" s="136"/>
      <c r="U503" s="123"/>
      <c r="V503" s="123"/>
      <c r="W503" s="123"/>
      <c r="X503" s="123"/>
      <c r="Y503" s="123"/>
      <c r="Z503" s="123"/>
      <c r="AA503" s="123"/>
      <c r="AB503" s="123"/>
      <c r="AC503" s="123"/>
      <c r="AD503" s="121"/>
      <c r="AE503" s="121"/>
      <c r="AF503" s="142"/>
      <c r="AG503" s="64"/>
      <c r="AH503" s="66"/>
      <c r="AI503" s="66"/>
      <c r="AJ503" s="66"/>
      <c r="AK503" s="66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  <c r="EU503" s="20"/>
      <c r="EV503" s="20"/>
      <c r="EW503" s="20"/>
      <c r="EX503" s="20"/>
      <c r="EY503" s="20"/>
      <c r="EZ503" s="20"/>
      <c r="FA503" s="20"/>
      <c r="FB503" s="20"/>
      <c r="FC503" s="20"/>
      <c r="FD503" s="20"/>
      <c r="FE503" s="20"/>
      <c r="FF503" s="20"/>
      <c r="FG503" s="20"/>
      <c r="FH503" s="20"/>
      <c r="FI503" s="20"/>
      <c r="FJ503" s="20"/>
      <c r="FK503" s="20"/>
      <c r="FL503" s="20"/>
      <c r="FM503" s="20"/>
      <c r="FN503" s="20"/>
      <c r="FO503" s="20"/>
      <c r="FP503" s="20"/>
      <c r="FQ503" s="20"/>
      <c r="FR503" s="20"/>
      <c r="FS503" s="20"/>
      <c r="FT503" s="20"/>
      <c r="FU503" s="20"/>
      <c r="FV503" s="20"/>
      <c r="FW503" s="20"/>
      <c r="FX503" s="20"/>
      <c r="FY503" s="20"/>
      <c r="FZ503" s="20"/>
      <c r="GA503" s="20"/>
      <c r="GB503" s="20"/>
      <c r="GC503" s="20"/>
      <c r="GD503" s="20"/>
      <c r="GE503" s="20"/>
      <c r="GF503" s="20"/>
      <c r="GG503" s="20"/>
      <c r="GH503" s="20"/>
      <c r="GI503" s="20"/>
      <c r="GJ503" s="20"/>
      <c r="GK503" s="20"/>
      <c r="GL503" s="20"/>
      <c r="GM503" s="20"/>
      <c r="GN503" s="20"/>
      <c r="GO503" s="20"/>
      <c r="GP503" s="20"/>
      <c r="GQ503" s="20"/>
      <c r="GR503" s="20"/>
      <c r="GS503" s="20"/>
      <c r="GT503" s="20"/>
      <c r="GU503" s="20"/>
      <c r="GV503" s="20"/>
      <c r="GW503" s="20"/>
      <c r="GX503" s="20"/>
      <c r="GY503" s="20"/>
      <c r="GZ503" s="20"/>
      <c r="HA503" s="20"/>
      <c r="HB503" s="20"/>
      <c r="HC503" s="20"/>
      <c r="HD503" s="20"/>
      <c r="HE503" s="20"/>
      <c r="HF503" s="20"/>
      <c r="HG503" s="20"/>
      <c r="HH503" s="20"/>
      <c r="HI503" s="20"/>
      <c r="HJ503" s="20"/>
      <c r="HK503" s="20"/>
      <c r="HL503" s="20"/>
      <c r="HM503" s="20"/>
      <c r="HN503" s="20"/>
      <c r="HO503" s="20"/>
      <c r="HP503" s="20"/>
      <c r="HQ503" s="20"/>
      <c r="HR503" s="20"/>
      <c r="HS503" s="20"/>
      <c r="HT503" s="20"/>
      <c r="HU503" s="20"/>
      <c r="HV503" s="20"/>
      <c r="HW503" s="20"/>
      <c r="HX503" s="20"/>
      <c r="HY503" s="20"/>
      <c r="HZ503" s="20"/>
      <c r="IA503" s="20"/>
      <c r="IB503" s="20"/>
      <c r="IC503" s="20"/>
      <c r="ID503" s="20"/>
      <c r="IE503" s="20"/>
      <c r="IF503" s="20"/>
      <c r="IG503" s="20"/>
      <c r="IH503" s="20"/>
      <c r="II503" s="20"/>
      <c r="IJ503" s="20"/>
      <c r="IK503" s="20"/>
      <c r="IL503" s="20"/>
      <c r="IM503" s="20"/>
      <c r="IN503" s="20"/>
      <c r="IO503" s="20"/>
      <c r="IP503" s="20"/>
      <c r="IQ503" s="20"/>
      <c r="IR503" s="20"/>
      <c r="IS503" s="20"/>
      <c r="IT503" s="20"/>
      <c r="IU503" s="20"/>
      <c r="IV503" s="20"/>
    </row>
    <row r="504" spans="1:256" s="1" customFormat="1" ht="15" customHeight="1" x14ac:dyDescent="0.25">
      <c r="A504" s="131">
        <v>621</v>
      </c>
      <c r="B504" s="56"/>
      <c r="C504" s="133" t="s">
        <v>74</v>
      </c>
      <c r="D504" s="119"/>
      <c r="E504" s="120" t="s">
        <v>75</v>
      </c>
      <c r="F504" s="121"/>
      <c r="G504" s="109">
        <v>1793</v>
      </c>
      <c r="H504" s="122">
        <v>44786</v>
      </c>
      <c r="I504" s="121"/>
      <c r="J504" s="123" t="s">
        <v>75</v>
      </c>
      <c r="K504" s="124">
        <v>1736</v>
      </c>
      <c r="L504" s="125"/>
      <c r="M504" s="121"/>
      <c r="N504" s="126"/>
      <c r="O504" s="127" t="s">
        <v>8</v>
      </c>
      <c r="P504" s="228">
        <f t="shared" si="29"/>
        <v>57</v>
      </c>
      <c r="Q504" s="129" t="s">
        <v>8</v>
      </c>
      <c r="R504" s="124"/>
      <c r="S504" s="130"/>
      <c r="T504" s="136"/>
      <c r="U504" s="123"/>
      <c r="V504" s="123"/>
      <c r="W504" s="123"/>
      <c r="X504" s="123"/>
      <c r="Y504" s="123"/>
      <c r="Z504" s="123"/>
      <c r="AA504" s="123"/>
      <c r="AB504" s="123"/>
      <c r="AC504" s="123"/>
      <c r="AD504" s="121"/>
      <c r="AE504" s="121"/>
      <c r="AF504" s="142"/>
      <c r="AG504" s="64"/>
      <c r="AH504" s="66"/>
      <c r="AI504" s="66"/>
      <c r="AJ504" s="66"/>
      <c r="AK504" s="66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B504" s="20"/>
      <c r="GC504" s="20"/>
      <c r="GD504" s="20"/>
      <c r="GE504" s="20"/>
      <c r="GF504" s="20"/>
      <c r="GG504" s="20"/>
      <c r="GH504" s="20"/>
      <c r="GI504" s="20"/>
      <c r="GJ504" s="20"/>
      <c r="GK504" s="20"/>
      <c r="GL504" s="20"/>
      <c r="GM504" s="20"/>
      <c r="GN504" s="20"/>
      <c r="GO504" s="20"/>
      <c r="GP504" s="20"/>
      <c r="GQ504" s="20"/>
      <c r="GR504" s="20"/>
      <c r="GS504" s="20"/>
      <c r="GT504" s="20"/>
      <c r="GU504" s="20"/>
      <c r="GV504" s="20"/>
      <c r="GW504" s="20"/>
      <c r="GX504" s="20"/>
      <c r="GY504" s="20"/>
      <c r="GZ504" s="20"/>
      <c r="HA504" s="20"/>
      <c r="HB504" s="20"/>
      <c r="HC504" s="20"/>
      <c r="HD504" s="20"/>
      <c r="HE504" s="20"/>
      <c r="HF504" s="20"/>
      <c r="HG504" s="20"/>
      <c r="HH504" s="20"/>
      <c r="HI504" s="20"/>
      <c r="HJ504" s="20"/>
      <c r="HK504" s="20"/>
      <c r="HL504" s="20"/>
      <c r="HM504" s="20"/>
      <c r="HN504" s="20"/>
      <c r="HO504" s="20"/>
      <c r="HP504" s="20"/>
      <c r="HQ504" s="20"/>
      <c r="HR504" s="20"/>
      <c r="HS504" s="20"/>
      <c r="HT504" s="20"/>
      <c r="HU504" s="20"/>
      <c r="HV504" s="20"/>
      <c r="HW504" s="20"/>
      <c r="HX504" s="20"/>
      <c r="HY504" s="20"/>
      <c r="HZ504" s="20"/>
      <c r="IA504" s="20"/>
      <c r="IB504" s="20"/>
      <c r="IC504" s="20"/>
      <c r="ID504" s="20"/>
      <c r="IE504" s="20"/>
      <c r="IF504" s="20"/>
      <c r="IG504" s="20"/>
      <c r="IH504" s="20"/>
      <c r="II504" s="20"/>
      <c r="IJ504" s="20"/>
      <c r="IK504" s="20"/>
      <c r="IL504" s="20"/>
      <c r="IM504" s="20"/>
      <c r="IN504" s="20"/>
      <c r="IO504" s="20"/>
      <c r="IP504" s="20"/>
      <c r="IQ504" s="20"/>
      <c r="IR504" s="20"/>
      <c r="IS504" s="20"/>
      <c r="IT504" s="20"/>
      <c r="IU504" s="20"/>
      <c r="IV504" s="20"/>
    </row>
    <row r="505" spans="1:256" s="1" customFormat="1" ht="15" customHeight="1" x14ac:dyDescent="0.25">
      <c r="A505" s="131"/>
      <c r="B505" s="56"/>
      <c r="C505" s="133"/>
      <c r="D505" s="119"/>
      <c r="E505" s="120" t="s">
        <v>76</v>
      </c>
      <c r="F505" s="121"/>
      <c r="G505" s="109">
        <v>339</v>
      </c>
      <c r="H505" s="122"/>
      <c r="I505" s="121"/>
      <c r="J505" s="123" t="s">
        <v>76</v>
      </c>
      <c r="K505" s="124">
        <v>332</v>
      </c>
      <c r="L505" s="125"/>
      <c r="M505" s="121"/>
      <c r="N505" s="126"/>
      <c r="O505" s="127" t="s">
        <v>9</v>
      </c>
      <c r="P505" s="228">
        <f t="shared" si="29"/>
        <v>7</v>
      </c>
      <c r="Q505" s="129" t="s">
        <v>9</v>
      </c>
      <c r="R505" s="124"/>
      <c r="S505" s="130"/>
      <c r="T505" s="136"/>
      <c r="U505" s="123"/>
      <c r="V505" s="123"/>
      <c r="W505" s="123"/>
      <c r="X505" s="123"/>
      <c r="Y505" s="123"/>
      <c r="Z505" s="123"/>
      <c r="AA505" s="123"/>
      <c r="AB505" s="123"/>
      <c r="AC505" s="123"/>
      <c r="AD505" s="121"/>
      <c r="AE505" s="121"/>
      <c r="AF505" s="142"/>
      <c r="AG505" s="64"/>
      <c r="AH505" s="66"/>
      <c r="AI505" s="66"/>
      <c r="AJ505" s="66"/>
      <c r="AK505" s="66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B505" s="20"/>
      <c r="GC505" s="20"/>
      <c r="GD505" s="20"/>
      <c r="GE505" s="20"/>
      <c r="GF505" s="20"/>
      <c r="GG505" s="20"/>
      <c r="GH505" s="20"/>
      <c r="GI505" s="20"/>
      <c r="GJ505" s="20"/>
      <c r="GK505" s="20"/>
      <c r="GL505" s="20"/>
      <c r="GM505" s="20"/>
      <c r="GN505" s="20"/>
      <c r="GO505" s="20"/>
      <c r="GP505" s="20"/>
      <c r="GQ505" s="20"/>
      <c r="GR505" s="20"/>
      <c r="GS505" s="20"/>
      <c r="GT505" s="20"/>
      <c r="GU505" s="20"/>
      <c r="GV505" s="20"/>
      <c r="GW505" s="20"/>
      <c r="GX505" s="20"/>
      <c r="GY505" s="20"/>
      <c r="GZ505" s="20"/>
      <c r="HA505" s="20"/>
      <c r="HB505" s="20"/>
      <c r="HC505" s="20"/>
      <c r="HD505" s="20"/>
      <c r="HE505" s="20"/>
      <c r="HF505" s="20"/>
      <c r="HG505" s="20"/>
      <c r="HH505" s="20"/>
      <c r="HI505" s="20"/>
      <c r="HJ505" s="20"/>
      <c r="HK505" s="20"/>
      <c r="HL505" s="20"/>
      <c r="HM505" s="20"/>
      <c r="HN505" s="20"/>
      <c r="HO505" s="20"/>
      <c r="HP505" s="20"/>
      <c r="HQ505" s="20"/>
      <c r="HR505" s="20"/>
      <c r="HS505" s="20"/>
      <c r="HT505" s="20"/>
      <c r="HU505" s="20"/>
      <c r="HV505" s="20"/>
      <c r="HW505" s="20"/>
      <c r="HX505" s="20"/>
      <c r="HY505" s="20"/>
      <c r="HZ505" s="20"/>
      <c r="IA505" s="20"/>
      <c r="IB505" s="20"/>
      <c r="IC505" s="20"/>
      <c r="ID505" s="20"/>
      <c r="IE505" s="20"/>
      <c r="IF505" s="20"/>
      <c r="IG505" s="20"/>
      <c r="IH505" s="20"/>
      <c r="II505" s="20"/>
      <c r="IJ505" s="20"/>
      <c r="IK505" s="20"/>
      <c r="IL505" s="20"/>
      <c r="IM505" s="20"/>
      <c r="IN505" s="20"/>
      <c r="IO505" s="20"/>
      <c r="IP505" s="20"/>
      <c r="IQ505" s="20"/>
      <c r="IR505" s="20"/>
      <c r="IS505" s="20"/>
      <c r="IT505" s="20"/>
      <c r="IU505" s="20"/>
      <c r="IV505" s="20"/>
    </row>
    <row r="506" spans="1:256" s="1" customFormat="1" ht="15" customHeight="1" x14ac:dyDescent="0.25">
      <c r="A506" s="131"/>
      <c r="B506" s="56"/>
      <c r="C506" s="118"/>
      <c r="D506" s="119"/>
      <c r="E506" s="120"/>
      <c r="F506" s="121"/>
      <c r="G506" s="109"/>
      <c r="H506" s="122"/>
      <c r="I506" s="121"/>
      <c r="J506" s="123"/>
      <c r="K506" s="124"/>
      <c r="L506" s="125"/>
      <c r="M506" s="121"/>
      <c r="N506" s="126"/>
      <c r="O506" s="127"/>
      <c r="P506" s="228"/>
      <c r="Q506" s="129"/>
      <c r="R506" s="124"/>
      <c r="S506" s="130"/>
      <c r="T506" s="136"/>
      <c r="U506" s="123"/>
      <c r="V506" s="123"/>
      <c r="W506" s="123"/>
      <c r="X506" s="123"/>
      <c r="Y506" s="123"/>
      <c r="Z506" s="123"/>
      <c r="AA506" s="123"/>
      <c r="AB506" s="123"/>
      <c r="AC506" s="123"/>
      <c r="AD506" s="121"/>
      <c r="AE506" s="121"/>
      <c r="AF506" s="142"/>
      <c r="AG506" s="64"/>
      <c r="AH506" s="66"/>
      <c r="AI506" s="66"/>
      <c r="AJ506" s="66"/>
      <c r="AK506" s="66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  <c r="FQ506" s="20"/>
      <c r="FR506" s="20"/>
      <c r="FS506" s="20"/>
      <c r="FT506" s="20"/>
      <c r="FU506" s="20"/>
      <c r="FV506" s="20"/>
      <c r="FW506" s="20"/>
      <c r="FX506" s="20"/>
      <c r="FY506" s="20"/>
      <c r="FZ506" s="20"/>
      <c r="GA506" s="20"/>
      <c r="GB506" s="20"/>
      <c r="GC506" s="20"/>
      <c r="GD506" s="20"/>
      <c r="GE506" s="20"/>
      <c r="GF506" s="20"/>
      <c r="GG506" s="20"/>
      <c r="GH506" s="20"/>
      <c r="GI506" s="20"/>
      <c r="GJ506" s="20"/>
      <c r="GK506" s="20"/>
      <c r="GL506" s="20"/>
      <c r="GM506" s="20"/>
      <c r="GN506" s="20"/>
      <c r="GO506" s="20"/>
      <c r="GP506" s="20"/>
      <c r="GQ506" s="20"/>
      <c r="GR506" s="20"/>
      <c r="GS506" s="20"/>
      <c r="GT506" s="20"/>
      <c r="GU506" s="20"/>
      <c r="GV506" s="20"/>
      <c r="GW506" s="20"/>
      <c r="GX506" s="20"/>
      <c r="GY506" s="20"/>
      <c r="GZ506" s="20"/>
      <c r="HA506" s="20"/>
      <c r="HB506" s="20"/>
      <c r="HC506" s="20"/>
      <c r="HD506" s="20"/>
      <c r="HE506" s="20"/>
      <c r="HF506" s="20"/>
      <c r="HG506" s="20"/>
      <c r="HH506" s="20"/>
      <c r="HI506" s="20"/>
      <c r="HJ506" s="20"/>
      <c r="HK506" s="20"/>
      <c r="HL506" s="20"/>
      <c r="HM506" s="20"/>
      <c r="HN506" s="20"/>
      <c r="HO506" s="20"/>
      <c r="HP506" s="20"/>
      <c r="HQ506" s="20"/>
      <c r="HR506" s="20"/>
      <c r="HS506" s="20"/>
      <c r="HT506" s="20"/>
      <c r="HU506" s="20"/>
      <c r="HV506" s="20"/>
      <c r="HW506" s="20"/>
      <c r="HX506" s="20"/>
      <c r="HY506" s="20"/>
      <c r="HZ506" s="20"/>
      <c r="IA506" s="20"/>
      <c r="IB506" s="20"/>
      <c r="IC506" s="20"/>
      <c r="ID506" s="20"/>
      <c r="IE506" s="20"/>
      <c r="IF506" s="20"/>
      <c r="IG506" s="20"/>
      <c r="IH506" s="20"/>
      <c r="II506" s="20"/>
      <c r="IJ506" s="20"/>
      <c r="IK506" s="20"/>
      <c r="IL506" s="20"/>
      <c r="IM506" s="20"/>
      <c r="IN506" s="20"/>
      <c r="IO506" s="20"/>
      <c r="IP506" s="20"/>
      <c r="IQ506" s="20"/>
      <c r="IR506" s="20"/>
      <c r="IS506" s="20"/>
      <c r="IT506" s="20"/>
      <c r="IU506" s="20"/>
      <c r="IV506" s="20"/>
    </row>
    <row r="507" spans="1:256" s="1" customFormat="1" ht="15" customHeight="1" x14ac:dyDescent="0.25">
      <c r="A507" s="131"/>
      <c r="B507" s="56"/>
      <c r="C507" s="133" t="s">
        <v>55</v>
      </c>
      <c r="D507" s="119"/>
      <c r="E507" s="120"/>
      <c r="F507" s="121"/>
      <c r="G507" s="109"/>
      <c r="H507" s="122"/>
      <c r="I507" s="121"/>
      <c r="J507" s="123"/>
      <c r="K507" s="124"/>
      <c r="L507" s="125"/>
      <c r="M507" s="121"/>
      <c r="N507" s="126"/>
      <c r="O507" s="127"/>
      <c r="P507" s="228"/>
      <c r="Q507" s="129"/>
      <c r="R507" s="124"/>
      <c r="S507" s="130"/>
      <c r="T507" s="136"/>
      <c r="U507" s="123"/>
      <c r="V507" s="123"/>
      <c r="W507" s="123"/>
      <c r="X507" s="123"/>
      <c r="Y507" s="123"/>
      <c r="Z507" s="123"/>
      <c r="AA507" s="123"/>
      <c r="AB507" s="123"/>
      <c r="AC507" s="123"/>
      <c r="AD507" s="121"/>
      <c r="AE507" s="121"/>
      <c r="AF507" s="142"/>
      <c r="AG507" s="64"/>
      <c r="AH507" s="64"/>
      <c r="AI507" s="66"/>
      <c r="AJ507" s="66"/>
      <c r="AK507" s="66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B507" s="20"/>
      <c r="GC507" s="20"/>
      <c r="GD507" s="20"/>
      <c r="GE507" s="20"/>
      <c r="GF507" s="20"/>
      <c r="GG507" s="20"/>
      <c r="GH507" s="20"/>
      <c r="GI507" s="20"/>
      <c r="GJ507" s="20"/>
      <c r="GK507" s="20"/>
      <c r="GL507" s="20"/>
      <c r="GM507" s="20"/>
      <c r="GN507" s="20"/>
      <c r="GO507" s="20"/>
      <c r="GP507" s="20"/>
      <c r="GQ507" s="20"/>
      <c r="GR507" s="20"/>
      <c r="GS507" s="20"/>
      <c r="GT507" s="20"/>
      <c r="GU507" s="20"/>
      <c r="GV507" s="20"/>
      <c r="GW507" s="20"/>
      <c r="GX507" s="20"/>
      <c r="GY507" s="20"/>
      <c r="GZ507" s="20"/>
      <c r="HA507" s="20"/>
      <c r="HB507" s="20"/>
      <c r="HC507" s="20"/>
      <c r="HD507" s="20"/>
      <c r="HE507" s="20"/>
      <c r="HF507" s="20"/>
      <c r="HG507" s="20"/>
      <c r="HH507" s="20"/>
      <c r="HI507" s="20"/>
      <c r="HJ507" s="20"/>
      <c r="HK507" s="20"/>
      <c r="HL507" s="20"/>
      <c r="HM507" s="20"/>
      <c r="HN507" s="20"/>
      <c r="HO507" s="20"/>
      <c r="HP507" s="20"/>
      <c r="HQ507" s="20"/>
      <c r="HR507" s="20"/>
      <c r="HS507" s="20"/>
      <c r="HT507" s="20"/>
      <c r="HU507" s="20"/>
      <c r="HV507" s="20"/>
      <c r="HW507" s="20"/>
      <c r="HX507" s="20"/>
      <c r="HY507" s="20"/>
      <c r="HZ507" s="20"/>
      <c r="IA507" s="20"/>
      <c r="IB507" s="20"/>
      <c r="IC507" s="20"/>
      <c r="ID507" s="20"/>
      <c r="IE507" s="20"/>
      <c r="IF507" s="20"/>
      <c r="IG507" s="20"/>
      <c r="IH507" s="20"/>
      <c r="II507" s="20"/>
      <c r="IJ507" s="20"/>
      <c r="IK507" s="20"/>
      <c r="IL507" s="20"/>
      <c r="IM507" s="20"/>
      <c r="IN507" s="20"/>
      <c r="IO507" s="20"/>
      <c r="IP507" s="20"/>
      <c r="IQ507" s="20"/>
      <c r="IR507" s="20"/>
      <c r="IS507" s="20"/>
      <c r="IT507" s="20"/>
      <c r="IU507" s="20"/>
      <c r="IV507" s="20"/>
    </row>
    <row r="508" spans="1:256" s="1" customFormat="1" ht="15" customHeight="1" x14ac:dyDescent="0.25">
      <c r="A508" s="131"/>
      <c r="B508" s="57"/>
      <c r="C508" s="133"/>
      <c r="D508" s="119"/>
      <c r="E508" s="120"/>
      <c r="F508" s="121"/>
      <c r="G508" s="109"/>
      <c r="H508" s="122"/>
      <c r="I508" s="121"/>
      <c r="J508" s="123"/>
      <c r="K508" s="124"/>
      <c r="L508" s="125"/>
      <c r="M508" s="121"/>
      <c r="N508" s="126"/>
      <c r="O508" s="127"/>
      <c r="P508" s="228"/>
      <c r="Q508" s="129"/>
      <c r="R508" s="124"/>
      <c r="S508" s="130"/>
      <c r="T508" s="136"/>
      <c r="U508" s="123"/>
      <c r="V508" s="123"/>
      <c r="W508" s="123"/>
      <c r="X508" s="123"/>
      <c r="Y508" s="123"/>
      <c r="Z508" s="123"/>
      <c r="AA508" s="123"/>
      <c r="AB508" s="123"/>
      <c r="AC508" s="123"/>
      <c r="AD508" s="121"/>
      <c r="AE508" s="121"/>
      <c r="AF508" s="142"/>
      <c r="AG508" s="64"/>
      <c r="AH508" s="64"/>
      <c r="AI508" s="66"/>
      <c r="AJ508" s="66"/>
      <c r="AK508" s="66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B508" s="20"/>
      <c r="GC508" s="20"/>
      <c r="GD508" s="20"/>
      <c r="GE508" s="20"/>
      <c r="GF508" s="20"/>
      <c r="GG508" s="20"/>
      <c r="GH508" s="20"/>
      <c r="GI508" s="20"/>
      <c r="GJ508" s="20"/>
      <c r="GK508" s="20"/>
      <c r="GL508" s="20"/>
      <c r="GM508" s="20"/>
      <c r="GN508" s="20"/>
      <c r="GO508" s="20"/>
      <c r="GP508" s="20"/>
      <c r="GQ508" s="20"/>
      <c r="GR508" s="20"/>
      <c r="GS508" s="20"/>
      <c r="GT508" s="20"/>
      <c r="GU508" s="20"/>
      <c r="GV508" s="20"/>
      <c r="GW508" s="20"/>
      <c r="GX508" s="20"/>
      <c r="GY508" s="20"/>
      <c r="GZ508" s="20"/>
      <c r="HA508" s="20"/>
      <c r="HB508" s="20"/>
      <c r="HC508" s="20"/>
      <c r="HD508" s="20"/>
      <c r="HE508" s="20"/>
      <c r="HF508" s="20"/>
      <c r="HG508" s="20"/>
      <c r="HH508" s="20"/>
      <c r="HI508" s="20"/>
      <c r="HJ508" s="20"/>
      <c r="HK508" s="20"/>
      <c r="HL508" s="20"/>
      <c r="HM508" s="20"/>
      <c r="HN508" s="20"/>
      <c r="HO508" s="20"/>
      <c r="HP508" s="20"/>
      <c r="HQ508" s="20"/>
      <c r="HR508" s="20"/>
      <c r="HS508" s="20"/>
      <c r="HT508" s="20"/>
      <c r="HU508" s="20"/>
      <c r="HV508" s="20"/>
      <c r="HW508" s="20"/>
      <c r="HX508" s="20"/>
      <c r="HY508" s="20"/>
      <c r="HZ508" s="20"/>
      <c r="IA508" s="20"/>
      <c r="IB508" s="20"/>
      <c r="IC508" s="20"/>
      <c r="ID508" s="20"/>
      <c r="IE508" s="20"/>
      <c r="IF508" s="20"/>
      <c r="IG508" s="20"/>
      <c r="IH508" s="20"/>
      <c r="II508" s="20"/>
      <c r="IJ508" s="20"/>
      <c r="IK508" s="20"/>
      <c r="IL508" s="20"/>
      <c r="IM508" s="20"/>
      <c r="IN508" s="20"/>
      <c r="IO508" s="20"/>
      <c r="IP508" s="20"/>
      <c r="IQ508" s="20"/>
      <c r="IR508" s="20"/>
      <c r="IS508" s="20"/>
      <c r="IT508" s="20"/>
      <c r="IU508" s="20"/>
      <c r="IV508" s="20"/>
    </row>
    <row r="509" spans="1:256" s="1" customFormat="1" ht="15" customHeight="1" x14ac:dyDescent="0.25">
      <c r="A509" s="55">
        <v>701</v>
      </c>
      <c r="B509" s="56"/>
      <c r="C509" s="118">
        <v>1</v>
      </c>
      <c r="D509" s="119"/>
      <c r="E509" s="120" t="s">
        <v>10</v>
      </c>
      <c r="F509" s="121"/>
      <c r="G509" s="109">
        <v>18545</v>
      </c>
      <c r="H509" s="122">
        <v>44737</v>
      </c>
      <c r="I509" s="121"/>
      <c r="J509" s="123" t="s">
        <v>10</v>
      </c>
      <c r="K509" s="124">
        <v>18791</v>
      </c>
      <c r="L509" s="125"/>
      <c r="M509" s="121"/>
      <c r="N509" s="126"/>
      <c r="O509" s="127" t="s">
        <v>8</v>
      </c>
      <c r="P509" s="228"/>
      <c r="Q509" s="129" t="s">
        <v>8</v>
      </c>
      <c r="R509" s="124">
        <v>246</v>
      </c>
      <c r="S509" s="130"/>
      <c r="T509" s="136"/>
      <c r="U509" s="123"/>
      <c r="V509" s="123"/>
      <c r="W509" s="123"/>
      <c r="X509" s="123"/>
      <c r="Y509" s="123"/>
      <c r="Z509" s="123"/>
      <c r="AA509" s="123"/>
      <c r="AB509" s="123"/>
      <c r="AC509" s="123"/>
      <c r="AD509" s="121"/>
      <c r="AE509" s="121"/>
      <c r="AF509" s="142"/>
      <c r="AG509" s="64"/>
      <c r="AH509" s="66"/>
      <c r="AI509" s="66"/>
      <c r="AJ509" s="66"/>
      <c r="AK509" s="66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  <c r="FQ509" s="20"/>
      <c r="FR509" s="20"/>
      <c r="FS509" s="20"/>
      <c r="FT509" s="20"/>
      <c r="FU509" s="20"/>
      <c r="FV509" s="20"/>
      <c r="FW509" s="20"/>
      <c r="FX509" s="20"/>
      <c r="FY509" s="20"/>
      <c r="FZ509" s="20"/>
      <c r="GA509" s="20"/>
      <c r="GB509" s="20"/>
      <c r="GC509" s="20"/>
      <c r="GD509" s="20"/>
      <c r="GE509" s="20"/>
      <c r="GF509" s="20"/>
      <c r="GG509" s="20"/>
      <c r="GH509" s="20"/>
      <c r="GI509" s="20"/>
      <c r="GJ509" s="20"/>
      <c r="GK509" s="20"/>
      <c r="GL509" s="20"/>
      <c r="GM509" s="20"/>
      <c r="GN509" s="20"/>
      <c r="GO509" s="20"/>
      <c r="GP509" s="20"/>
      <c r="GQ509" s="20"/>
      <c r="GR509" s="20"/>
      <c r="GS509" s="20"/>
      <c r="GT509" s="20"/>
      <c r="GU509" s="20"/>
      <c r="GV509" s="20"/>
      <c r="GW509" s="20"/>
      <c r="GX509" s="20"/>
      <c r="GY509" s="20"/>
      <c r="GZ509" s="20"/>
      <c r="HA509" s="20"/>
      <c r="HB509" s="20"/>
      <c r="HC509" s="20"/>
      <c r="HD509" s="20"/>
      <c r="HE509" s="20"/>
      <c r="HF509" s="20"/>
      <c r="HG509" s="20"/>
      <c r="HH509" s="20"/>
      <c r="HI509" s="20"/>
      <c r="HJ509" s="20"/>
      <c r="HK509" s="20"/>
      <c r="HL509" s="20"/>
      <c r="HM509" s="20"/>
      <c r="HN509" s="20"/>
      <c r="HO509" s="20"/>
      <c r="HP509" s="20"/>
      <c r="HQ509" s="20"/>
      <c r="HR509" s="20"/>
      <c r="HS509" s="20"/>
      <c r="HT509" s="20"/>
      <c r="HU509" s="20"/>
      <c r="HV509" s="20"/>
      <c r="HW509" s="20"/>
      <c r="HX509" s="20"/>
      <c r="HY509" s="20"/>
      <c r="HZ509" s="20"/>
      <c r="IA509" s="20"/>
      <c r="IB509" s="20"/>
      <c r="IC509" s="20"/>
      <c r="ID509" s="20"/>
      <c r="IE509" s="20"/>
      <c r="IF509" s="20"/>
      <c r="IG509" s="20"/>
      <c r="IH509" s="20"/>
      <c r="II509" s="20"/>
      <c r="IJ509" s="20"/>
      <c r="IK509" s="20"/>
      <c r="IL509" s="20"/>
      <c r="IM509" s="20"/>
      <c r="IN509" s="20"/>
      <c r="IO509" s="20"/>
      <c r="IP509" s="20"/>
      <c r="IQ509" s="20"/>
      <c r="IR509" s="20"/>
      <c r="IS509" s="20"/>
      <c r="IT509" s="20"/>
      <c r="IU509" s="20"/>
      <c r="IV509" s="20"/>
    </row>
    <row r="510" spans="1:256" s="1" customFormat="1" ht="15" customHeight="1" x14ac:dyDescent="0.25">
      <c r="A510" s="55"/>
      <c r="B510" s="57"/>
      <c r="C510" s="118"/>
      <c r="D510" s="119"/>
      <c r="E510" s="120" t="s">
        <v>11</v>
      </c>
      <c r="F510" s="121"/>
      <c r="G510" s="109">
        <v>9146</v>
      </c>
      <c r="H510" s="122"/>
      <c r="I510" s="121"/>
      <c r="J510" s="123" t="s">
        <v>11</v>
      </c>
      <c r="K510" s="124">
        <v>9202</v>
      </c>
      <c r="L510" s="125"/>
      <c r="M510" s="121"/>
      <c r="N510" s="126"/>
      <c r="O510" s="127" t="s">
        <v>9</v>
      </c>
      <c r="P510" s="228"/>
      <c r="Q510" s="129" t="s">
        <v>9</v>
      </c>
      <c r="R510" s="124">
        <v>56</v>
      </c>
      <c r="S510" s="130"/>
      <c r="T510" s="136"/>
      <c r="U510" s="123"/>
      <c r="V510" s="123"/>
      <c r="W510" s="123"/>
      <c r="X510" s="123"/>
      <c r="Y510" s="123"/>
      <c r="Z510" s="123"/>
      <c r="AA510" s="123"/>
      <c r="AB510" s="123"/>
      <c r="AC510" s="123"/>
      <c r="AD510" s="121"/>
      <c r="AE510" s="121"/>
      <c r="AF510" s="142"/>
      <c r="AG510" s="64"/>
      <c r="AH510" s="66"/>
      <c r="AI510" s="66"/>
      <c r="AJ510" s="66"/>
      <c r="AK510" s="66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B510" s="20"/>
      <c r="GC510" s="20"/>
      <c r="GD510" s="20"/>
      <c r="GE510" s="20"/>
      <c r="GF510" s="20"/>
      <c r="GG510" s="20"/>
      <c r="GH510" s="20"/>
      <c r="GI510" s="20"/>
      <c r="GJ510" s="20"/>
      <c r="GK510" s="20"/>
      <c r="GL510" s="20"/>
      <c r="GM510" s="20"/>
      <c r="GN510" s="20"/>
      <c r="GO510" s="20"/>
      <c r="GP510" s="20"/>
      <c r="GQ510" s="20"/>
      <c r="GR510" s="20"/>
      <c r="GS510" s="20"/>
      <c r="GT510" s="20"/>
      <c r="GU510" s="20"/>
      <c r="GV510" s="20"/>
      <c r="GW510" s="20"/>
      <c r="GX510" s="20"/>
      <c r="GY510" s="20"/>
      <c r="GZ510" s="20"/>
      <c r="HA510" s="20"/>
      <c r="HB510" s="20"/>
      <c r="HC510" s="20"/>
      <c r="HD510" s="20"/>
      <c r="HE510" s="20"/>
      <c r="HF510" s="20"/>
      <c r="HG510" s="20"/>
      <c r="HH510" s="20"/>
      <c r="HI510" s="20"/>
      <c r="HJ510" s="20"/>
      <c r="HK510" s="20"/>
      <c r="HL510" s="20"/>
      <c r="HM510" s="20"/>
      <c r="HN510" s="20"/>
      <c r="HO510" s="20"/>
      <c r="HP510" s="20"/>
      <c r="HQ510" s="20"/>
      <c r="HR510" s="20"/>
      <c r="HS510" s="20"/>
      <c r="HT510" s="20"/>
      <c r="HU510" s="20"/>
      <c r="HV510" s="20"/>
      <c r="HW510" s="20"/>
      <c r="HX510" s="20"/>
      <c r="HY510" s="20"/>
      <c r="HZ510" s="20"/>
      <c r="IA510" s="20"/>
      <c r="IB510" s="20"/>
      <c r="IC510" s="20"/>
      <c r="ID510" s="20"/>
      <c r="IE510" s="20"/>
      <c r="IF510" s="20"/>
      <c r="IG510" s="20"/>
      <c r="IH510" s="20"/>
      <c r="II510" s="20"/>
      <c r="IJ510" s="20"/>
      <c r="IK510" s="20"/>
      <c r="IL510" s="20"/>
      <c r="IM510" s="20"/>
      <c r="IN510" s="20"/>
      <c r="IO510" s="20"/>
      <c r="IP510" s="20"/>
      <c r="IQ510" s="20"/>
      <c r="IR510" s="20"/>
      <c r="IS510" s="20"/>
      <c r="IT510" s="20"/>
      <c r="IU510" s="20"/>
      <c r="IV510" s="20"/>
    </row>
    <row r="511" spans="1:256" s="1" customFormat="1" ht="15" customHeight="1" x14ac:dyDescent="0.25">
      <c r="A511" s="55">
        <v>702</v>
      </c>
      <c r="B511" s="56"/>
      <c r="C511" s="118">
        <v>2</v>
      </c>
      <c r="D511" s="119"/>
      <c r="E511" s="120" t="s">
        <v>10</v>
      </c>
      <c r="F511" s="121"/>
      <c r="G511" s="109">
        <v>1899</v>
      </c>
      <c r="H511" s="122">
        <v>44709</v>
      </c>
      <c r="I511" s="121"/>
      <c r="J511" s="123" t="s">
        <v>10</v>
      </c>
      <c r="K511" s="124">
        <v>1486</v>
      </c>
      <c r="L511" s="125"/>
      <c r="M511" s="121"/>
      <c r="N511" s="126"/>
      <c r="O511" s="127" t="s">
        <v>8</v>
      </c>
      <c r="P511" s="228">
        <f>G511-K511</f>
        <v>413</v>
      </c>
      <c r="Q511" s="129" t="s">
        <v>8</v>
      </c>
      <c r="R511" s="124"/>
      <c r="S511" s="130"/>
      <c r="T511" s="136"/>
      <c r="U511" s="123"/>
      <c r="V511" s="123"/>
      <c r="W511" s="123"/>
      <c r="X511" s="123"/>
      <c r="Y511" s="123"/>
      <c r="Z511" s="123"/>
      <c r="AA511" s="123"/>
      <c r="AB511" s="123"/>
      <c r="AC511" s="123"/>
      <c r="AD511" s="121"/>
      <c r="AE511" s="121"/>
      <c r="AF511" s="142"/>
      <c r="AG511" s="64"/>
      <c r="AH511" s="66"/>
      <c r="AI511" s="66"/>
      <c r="AJ511" s="66"/>
      <c r="AK511" s="66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B511" s="20"/>
      <c r="GC511" s="20"/>
      <c r="GD511" s="20"/>
      <c r="GE511" s="20"/>
      <c r="GF511" s="20"/>
      <c r="GG511" s="20"/>
      <c r="GH511" s="20"/>
      <c r="GI511" s="20"/>
      <c r="GJ511" s="20"/>
      <c r="GK511" s="20"/>
      <c r="GL511" s="20"/>
      <c r="GM511" s="20"/>
      <c r="GN511" s="20"/>
      <c r="GO511" s="20"/>
      <c r="GP511" s="20"/>
      <c r="GQ511" s="20"/>
      <c r="GR511" s="20"/>
      <c r="GS511" s="20"/>
      <c r="GT511" s="20"/>
      <c r="GU511" s="20"/>
      <c r="GV511" s="20"/>
      <c r="GW511" s="20"/>
      <c r="GX511" s="20"/>
      <c r="GY511" s="20"/>
      <c r="GZ511" s="20"/>
      <c r="HA511" s="20"/>
      <c r="HB511" s="20"/>
      <c r="HC511" s="20"/>
      <c r="HD511" s="20"/>
      <c r="HE511" s="20"/>
      <c r="HF511" s="20"/>
      <c r="HG511" s="20"/>
      <c r="HH511" s="20"/>
      <c r="HI511" s="20"/>
      <c r="HJ511" s="20"/>
      <c r="HK511" s="20"/>
      <c r="HL511" s="20"/>
      <c r="HM511" s="20"/>
      <c r="HN511" s="20"/>
      <c r="HO511" s="20"/>
      <c r="HP511" s="20"/>
      <c r="HQ511" s="20"/>
      <c r="HR511" s="20"/>
      <c r="HS511" s="20"/>
      <c r="HT511" s="20"/>
      <c r="HU511" s="20"/>
      <c r="HV511" s="20"/>
      <c r="HW511" s="20"/>
      <c r="HX511" s="20"/>
      <c r="HY511" s="20"/>
      <c r="HZ511" s="20"/>
      <c r="IA511" s="20"/>
      <c r="IB511" s="20"/>
      <c r="IC511" s="20"/>
      <c r="ID511" s="20"/>
      <c r="IE511" s="20"/>
      <c r="IF511" s="20"/>
      <c r="IG511" s="20"/>
      <c r="IH511" s="20"/>
      <c r="II511" s="20"/>
      <c r="IJ511" s="20"/>
      <c r="IK511" s="20"/>
      <c r="IL511" s="20"/>
      <c r="IM511" s="20"/>
      <c r="IN511" s="20"/>
      <c r="IO511" s="20"/>
      <c r="IP511" s="20"/>
      <c r="IQ511" s="20"/>
      <c r="IR511" s="20"/>
      <c r="IS511" s="20"/>
      <c r="IT511" s="20"/>
      <c r="IU511" s="20"/>
      <c r="IV511" s="20"/>
    </row>
    <row r="512" spans="1:256" s="1" customFormat="1" ht="15" customHeight="1" x14ac:dyDescent="0.25">
      <c r="A512" s="55"/>
      <c r="B512" s="56"/>
      <c r="C512" s="118"/>
      <c r="D512" s="119"/>
      <c r="E512" s="120" t="s">
        <v>11</v>
      </c>
      <c r="F512" s="121"/>
      <c r="G512" s="109">
        <v>208</v>
      </c>
      <c r="H512" s="122"/>
      <c r="I512" s="121"/>
      <c r="J512" s="123" t="s">
        <v>11</v>
      </c>
      <c r="K512" s="124">
        <v>165</v>
      </c>
      <c r="L512" s="125"/>
      <c r="M512" s="121"/>
      <c r="N512" s="126"/>
      <c r="O512" s="127" t="s">
        <v>9</v>
      </c>
      <c r="P512" s="228">
        <f>G512-K512</f>
        <v>43</v>
      </c>
      <c r="Q512" s="129" t="s">
        <v>9</v>
      </c>
      <c r="R512" s="124"/>
      <c r="S512" s="130"/>
      <c r="T512" s="136"/>
      <c r="U512" s="123"/>
      <c r="V512" s="123"/>
      <c r="W512" s="123"/>
      <c r="X512" s="123"/>
      <c r="Y512" s="123"/>
      <c r="Z512" s="123"/>
      <c r="AA512" s="123"/>
      <c r="AB512" s="123"/>
      <c r="AC512" s="123"/>
      <c r="AD512" s="121"/>
      <c r="AE512" s="121"/>
      <c r="AF512" s="142"/>
      <c r="AG512" s="64"/>
      <c r="AH512" s="66"/>
      <c r="AI512" s="66"/>
      <c r="AJ512" s="66"/>
      <c r="AK512" s="66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  <c r="FQ512" s="20"/>
      <c r="FR512" s="20"/>
      <c r="FS512" s="20"/>
      <c r="FT512" s="20"/>
      <c r="FU512" s="20"/>
      <c r="FV512" s="20"/>
      <c r="FW512" s="20"/>
      <c r="FX512" s="20"/>
      <c r="FY512" s="20"/>
      <c r="FZ512" s="20"/>
      <c r="GA512" s="20"/>
      <c r="GB512" s="20"/>
      <c r="GC512" s="20"/>
      <c r="GD512" s="20"/>
      <c r="GE512" s="20"/>
      <c r="GF512" s="20"/>
      <c r="GG512" s="20"/>
      <c r="GH512" s="20"/>
      <c r="GI512" s="20"/>
      <c r="GJ512" s="20"/>
      <c r="GK512" s="20"/>
      <c r="GL512" s="20"/>
      <c r="GM512" s="20"/>
      <c r="GN512" s="20"/>
      <c r="GO512" s="20"/>
      <c r="GP512" s="20"/>
      <c r="GQ512" s="20"/>
      <c r="GR512" s="20"/>
      <c r="GS512" s="20"/>
      <c r="GT512" s="20"/>
      <c r="GU512" s="20"/>
      <c r="GV512" s="20"/>
      <c r="GW512" s="20"/>
      <c r="GX512" s="20"/>
      <c r="GY512" s="20"/>
      <c r="GZ512" s="20"/>
      <c r="HA512" s="20"/>
      <c r="HB512" s="20"/>
      <c r="HC512" s="20"/>
      <c r="HD512" s="20"/>
      <c r="HE512" s="20"/>
      <c r="HF512" s="20"/>
      <c r="HG512" s="20"/>
      <c r="HH512" s="20"/>
      <c r="HI512" s="20"/>
      <c r="HJ512" s="20"/>
      <c r="HK512" s="20"/>
      <c r="HL512" s="20"/>
      <c r="HM512" s="20"/>
      <c r="HN512" s="20"/>
      <c r="HO512" s="20"/>
      <c r="HP512" s="20"/>
      <c r="HQ512" s="20"/>
      <c r="HR512" s="20"/>
      <c r="HS512" s="20"/>
      <c r="HT512" s="20"/>
      <c r="HU512" s="20"/>
      <c r="HV512" s="20"/>
      <c r="HW512" s="20"/>
      <c r="HX512" s="20"/>
      <c r="HY512" s="20"/>
      <c r="HZ512" s="20"/>
      <c r="IA512" s="20"/>
      <c r="IB512" s="20"/>
      <c r="IC512" s="20"/>
      <c r="ID512" s="20"/>
      <c r="IE512" s="20"/>
      <c r="IF512" s="20"/>
      <c r="IG512" s="20"/>
      <c r="IH512" s="20"/>
      <c r="II512" s="20"/>
      <c r="IJ512" s="20"/>
      <c r="IK512" s="20"/>
      <c r="IL512" s="20"/>
      <c r="IM512" s="20"/>
      <c r="IN512" s="20"/>
      <c r="IO512" s="20"/>
      <c r="IP512" s="20"/>
      <c r="IQ512" s="20"/>
      <c r="IR512" s="20"/>
      <c r="IS512" s="20"/>
      <c r="IT512" s="20"/>
      <c r="IU512" s="20"/>
      <c r="IV512" s="20"/>
    </row>
    <row r="513" spans="1:256" s="1" customFormat="1" ht="15" customHeight="1" x14ac:dyDescent="0.25">
      <c r="A513" s="55">
        <v>704</v>
      </c>
      <c r="B513" s="56"/>
      <c r="C513" s="118" t="s">
        <v>35</v>
      </c>
      <c r="D513" s="119"/>
      <c r="E513" s="120" t="s">
        <v>10</v>
      </c>
      <c r="F513" s="121"/>
      <c r="G513" s="109">
        <v>41677</v>
      </c>
      <c r="H513" s="122">
        <v>44841</v>
      </c>
      <c r="I513" s="121"/>
      <c r="J513" s="123" t="s">
        <v>10</v>
      </c>
      <c r="K513" s="124">
        <v>42128</v>
      </c>
      <c r="L513" s="125"/>
      <c r="M513" s="121"/>
      <c r="N513" s="126"/>
      <c r="O513" s="127" t="s">
        <v>8</v>
      </c>
      <c r="P513" s="228"/>
      <c r="Q513" s="129" t="s">
        <v>8</v>
      </c>
      <c r="R513" s="124">
        <v>451</v>
      </c>
      <c r="S513" s="130"/>
      <c r="T513" s="136"/>
      <c r="U513" s="123"/>
      <c r="V513" s="123"/>
      <c r="W513" s="123"/>
      <c r="X513" s="123"/>
      <c r="Y513" s="123"/>
      <c r="Z513" s="123"/>
      <c r="AA513" s="123"/>
      <c r="AB513" s="123"/>
      <c r="AC513" s="123"/>
      <c r="AD513" s="121"/>
      <c r="AE513" s="121"/>
      <c r="AF513" s="142"/>
      <c r="AG513" s="64"/>
      <c r="AH513" s="66"/>
      <c r="AI513" s="66"/>
      <c r="AJ513" s="66"/>
      <c r="AK513" s="66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B513" s="20"/>
      <c r="GC513" s="20"/>
      <c r="GD513" s="20"/>
      <c r="GE513" s="20"/>
      <c r="GF513" s="20"/>
      <c r="GG513" s="20"/>
      <c r="GH513" s="20"/>
      <c r="GI513" s="20"/>
      <c r="GJ513" s="20"/>
      <c r="GK513" s="20"/>
      <c r="GL513" s="20"/>
      <c r="GM513" s="20"/>
      <c r="GN513" s="20"/>
      <c r="GO513" s="20"/>
      <c r="GP513" s="20"/>
      <c r="GQ513" s="20"/>
      <c r="GR513" s="20"/>
      <c r="GS513" s="20"/>
      <c r="GT513" s="20"/>
      <c r="GU513" s="20"/>
      <c r="GV513" s="20"/>
      <c r="GW513" s="20"/>
      <c r="GX513" s="20"/>
      <c r="GY513" s="20"/>
      <c r="GZ513" s="20"/>
      <c r="HA513" s="20"/>
      <c r="HB513" s="20"/>
      <c r="HC513" s="20"/>
      <c r="HD513" s="20"/>
      <c r="HE513" s="20"/>
      <c r="HF513" s="20"/>
      <c r="HG513" s="20"/>
      <c r="HH513" s="20"/>
      <c r="HI513" s="20"/>
      <c r="HJ513" s="20"/>
      <c r="HK513" s="20"/>
      <c r="HL513" s="20"/>
      <c r="HM513" s="20"/>
      <c r="HN513" s="20"/>
      <c r="HO513" s="20"/>
      <c r="HP513" s="20"/>
      <c r="HQ513" s="20"/>
      <c r="HR513" s="20"/>
      <c r="HS513" s="20"/>
      <c r="HT513" s="20"/>
      <c r="HU513" s="20"/>
      <c r="HV513" s="20"/>
      <c r="HW513" s="20"/>
      <c r="HX513" s="20"/>
      <c r="HY513" s="20"/>
      <c r="HZ513" s="20"/>
      <c r="IA513" s="20"/>
      <c r="IB513" s="20"/>
      <c r="IC513" s="20"/>
      <c r="ID513" s="20"/>
      <c r="IE513" s="20"/>
      <c r="IF513" s="20"/>
      <c r="IG513" s="20"/>
      <c r="IH513" s="20"/>
      <c r="II513" s="20"/>
      <c r="IJ513" s="20"/>
      <c r="IK513" s="20"/>
      <c r="IL513" s="20"/>
      <c r="IM513" s="20"/>
      <c r="IN513" s="20"/>
      <c r="IO513" s="20"/>
      <c r="IP513" s="20"/>
      <c r="IQ513" s="20"/>
      <c r="IR513" s="20"/>
      <c r="IS513" s="20"/>
      <c r="IT513" s="20"/>
      <c r="IU513" s="20"/>
      <c r="IV513" s="20"/>
    </row>
    <row r="514" spans="1:256" s="1" customFormat="1" ht="15" customHeight="1" x14ac:dyDescent="0.25">
      <c r="A514" s="55"/>
      <c r="B514" s="56"/>
      <c r="C514" s="118"/>
      <c r="D514" s="119"/>
      <c r="E514" s="120" t="s">
        <v>11</v>
      </c>
      <c r="F514" s="121"/>
      <c r="G514" s="109">
        <v>17229</v>
      </c>
      <c r="H514" s="122"/>
      <c r="I514" s="121"/>
      <c r="J514" s="123" t="s">
        <v>11</v>
      </c>
      <c r="K514" s="124">
        <v>17320</v>
      </c>
      <c r="L514" s="125"/>
      <c r="M514" s="121"/>
      <c r="N514" s="126"/>
      <c r="O514" s="127" t="s">
        <v>9</v>
      </c>
      <c r="P514" s="228"/>
      <c r="Q514" s="129" t="s">
        <v>9</v>
      </c>
      <c r="R514" s="124">
        <v>91</v>
      </c>
      <c r="S514" s="130"/>
      <c r="T514" s="136"/>
      <c r="U514" s="123"/>
      <c r="V514" s="123"/>
      <c r="W514" s="123"/>
      <c r="X514" s="123"/>
      <c r="Y514" s="123"/>
      <c r="Z514" s="123"/>
      <c r="AA514" s="123"/>
      <c r="AB514" s="123"/>
      <c r="AC514" s="123"/>
      <c r="AD514" s="121"/>
      <c r="AE514" s="121"/>
      <c r="AF514" s="142"/>
      <c r="AG514" s="64"/>
      <c r="AH514" s="66"/>
      <c r="AI514" s="66"/>
      <c r="AJ514" s="66"/>
      <c r="AK514" s="66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  <c r="GU514" s="20"/>
      <c r="GV514" s="20"/>
      <c r="GW514" s="20"/>
      <c r="GX514" s="20"/>
      <c r="GY514" s="20"/>
      <c r="GZ514" s="20"/>
      <c r="HA514" s="20"/>
      <c r="HB514" s="20"/>
      <c r="HC514" s="20"/>
      <c r="HD514" s="20"/>
      <c r="HE514" s="20"/>
      <c r="HF514" s="20"/>
      <c r="HG514" s="20"/>
      <c r="HH514" s="20"/>
      <c r="HI514" s="20"/>
      <c r="HJ514" s="20"/>
      <c r="HK514" s="20"/>
      <c r="HL514" s="20"/>
      <c r="HM514" s="20"/>
      <c r="HN514" s="20"/>
      <c r="HO514" s="20"/>
      <c r="HP514" s="20"/>
      <c r="HQ514" s="20"/>
      <c r="HR514" s="20"/>
      <c r="HS514" s="20"/>
      <c r="HT514" s="20"/>
      <c r="HU514" s="20"/>
      <c r="HV514" s="20"/>
      <c r="HW514" s="20"/>
      <c r="HX514" s="20"/>
      <c r="HY514" s="20"/>
      <c r="HZ514" s="20"/>
      <c r="IA514" s="20"/>
      <c r="IB514" s="20"/>
      <c r="IC514" s="20"/>
      <c r="ID514" s="20"/>
      <c r="IE514" s="20"/>
      <c r="IF514" s="20"/>
      <c r="IG514" s="20"/>
      <c r="IH514" s="20"/>
      <c r="II514" s="20"/>
      <c r="IJ514" s="20"/>
      <c r="IK514" s="20"/>
      <c r="IL514" s="20"/>
      <c r="IM514" s="20"/>
      <c r="IN514" s="20"/>
      <c r="IO514" s="20"/>
      <c r="IP514" s="20"/>
      <c r="IQ514" s="20"/>
      <c r="IR514" s="20"/>
      <c r="IS514" s="20"/>
      <c r="IT514" s="20"/>
      <c r="IU514" s="20"/>
      <c r="IV514" s="20"/>
    </row>
    <row r="515" spans="1:256" s="1" customFormat="1" ht="15" customHeight="1" x14ac:dyDescent="0.25">
      <c r="A515" s="131">
        <v>705</v>
      </c>
      <c r="B515" s="56"/>
      <c r="C515" s="118">
        <v>5</v>
      </c>
      <c r="D515" s="119"/>
      <c r="E515" s="120" t="s">
        <v>10</v>
      </c>
      <c r="F515" s="121"/>
      <c r="G515" s="109">
        <v>1169</v>
      </c>
      <c r="H515" s="122">
        <v>44835</v>
      </c>
      <c r="I515" s="121"/>
      <c r="J515" s="123" t="s">
        <v>10</v>
      </c>
      <c r="K515" s="124">
        <v>1216</v>
      </c>
      <c r="L515" s="125"/>
      <c r="M515" s="121"/>
      <c r="N515" s="126"/>
      <c r="O515" s="127" t="s">
        <v>8</v>
      </c>
      <c r="P515" s="228"/>
      <c r="Q515" s="129" t="s">
        <v>8</v>
      </c>
      <c r="R515" s="124">
        <v>47</v>
      </c>
      <c r="S515" s="130"/>
      <c r="T515" s="136"/>
      <c r="U515" s="123"/>
      <c r="V515" s="123"/>
      <c r="W515" s="123"/>
      <c r="X515" s="123"/>
      <c r="Y515" s="123"/>
      <c r="Z515" s="123"/>
      <c r="AA515" s="123"/>
      <c r="AB515" s="123"/>
      <c r="AC515" s="123"/>
      <c r="AD515" s="121"/>
      <c r="AE515" s="121"/>
      <c r="AF515" s="142"/>
      <c r="AG515" s="64"/>
      <c r="AH515" s="66"/>
      <c r="AI515" s="66"/>
      <c r="AJ515" s="66"/>
      <c r="AK515" s="66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  <c r="GP515" s="20"/>
      <c r="GQ515" s="20"/>
      <c r="GR515" s="20"/>
      <c r="GS515" s="20"/>
      <c r="GT515" s="20"/>
      <c r="GU515" s="20"/>
      <c r="GV515" s="20"/>
      <c r="GW515" s="20"/>
      <c r="GX515" s="20"/>
      <c r="GY515" s="20"/>
      <c r="GZ515" s="20"/>
      <c r="HA515" s="20"/>
      <c r="HB515" s="20"/>
      <c r="HC515" s="20"/>
      <c r="HD515" s="20"/>
      <c r="HE515" s="20"/>
      <c r="HF515" s="20"/>
      <c r="HG515" s="20"/>
      <c r="HH515" s="20"/>
      <c r="HI515" s="20"/>
      <c r="HJ515" s="20"/>
      <c r="HK515" s="20"/>
      <c r="HL515" s="20"/>
      <c r="HM515" s="20"/>
      <c r="HN515" s="20"/>
      <c r="HO515" s="20"/>
      <c r="HP515" s="20"/>
      <c r="HQ515" s="20"/>
      <c r="HR515" s="20"/>
      <c r="HS515" s="20"/>
      <c r="HT515" s="20"/>
      <c r="HU515" s="20"/>
      <c r="HV515" s="20"/>
      <c r="HW515" s="20"/>
      <c r="HX515" s="20"/>
      <c r="HY515" s="20"/>
      <c r="HZ515" s="20"/>
      <c r="IA515" s="20"/>
      <c r="IB515" s="20"/>
      <c r="IC515" s="20"/>
      <c r="ID515" s="20"/>
      <c r="IE515" s="20"/>
      <c r="IF515" s="20"/>
      <c r="IG515" s="20"/>
      <c r="IH515" s="20"/>
      <c r="II515" s="20"/>
      <c r="IJ515" s="20"/>
      <c r="IK515" s="20"/>
      <c r="IL515" s="20"/>
      <c r="IM515" s="20"/>
      <c r="IN515" s="20"/>
      <c r="IO515" s="20"/>
      <c r="IP515" s="20"/>
      <c r="IQ515" s="20"/>
      <c r="IR515" s="20"/>
      <c r="IS515" s="20"/>
      <c r="IT515" s="20"/>
      <c r="IU515" s="20"/>
      <c r="IV515" s="20"/>
    </row>
    <row r="516" spans="1:256" s="1" customFormat="1" ht="15" customHeight="1" x14ac:dyDescent="0.25">
      <c r="A516" s="131"/>
      <c r="B516" s="56"/>
      <c r="C516" s="118"/>
      <c r="D516" s="119"/>
      <c r="E516" s="120" t="s">
        <v>36</v>
      </c>
      <c r="F516" s="121"/>
      <c r="G516" s="109">
        <v>418</v>
      </c>
      <c r="H516" s="122"/>
      <c r="I516" s="121"/>
      <c r="J516" s="123" t="s">
        <v>36</v>
      </c>
      <c r="K516" s="124">
        <v>423</v>
      </c>
      <c r="L516" s="125"/>
      <c r="M516" s="121"/>
      <c r="N516" s="126"/>
      <c r="O516" s="127" t="s">
        <v>9</v>
      </c>
      <c r="P516" s="228"/>
      <c r="Q516" s="129" t="s">
        <v>9</v>
      </c>
      <c r="R516" s="124">
        <v>5</v>
      </c>
      <c r="S516" s="130"/>
      <c r="T516" s="136"/>
      <c r="U516" s="123"/>
      <c r="V516" s="123"/>
      <c r="W516" s="123"/>
      <c r="X516" s="123"/>
      <c r="Y516" s="123"/>
      <c r="Z516" s="123"/>
      <c r="AA516" s="123"/>
      <c r="AB516" s="123"/>
      <c r="AC516" s="123"/>
      <c r="AD516" s="121"/>
      <c r="AE516" s="121"/>
      <c r="AF516" s="142"/>
      <c r="AG516" s="64"/>
      <c r="AH516" s="66"/>
      <c r="AI516" s="66"/>
      <c r="AJ516" s="66"/>
      <c r="AK516" s="66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B516" s="20"/>
      <c r="GC516" s="20"/>
      <c r="GD516" s="20"/>
      <c r="GE516" s="20"/>
      <c r="GF516" s="20"/>
      <c r="GG516" s="20"/>
      <c r="GH516" s="20"/>
      <c r="GI516" s="20"/>
      <c r="GJ516" s="20"/>
      <c r="GK516" s="20"/>
      <c r="GL516" s="20"/>
      <c r="GM516" s="20"/>
      <c r="GN516" s="20"/>
      <c r="GO516" s="20"/>
      <c r="GP516" s="20"/>
      <c r="GQ516" s="20"/>
      <c r="GR516" s="20"/>
      <c r="GS516" s="20"/>
      <c r="GT516" s="20"/>
      <c r="GU516" s="20"/>
      <c r="GV516" s="20"/>
      <c r="GW516" s="20"/>
      <c r="GX516" s="20"/>
      <c r="GY516" s="20"/>
      <c r="GZ516" s="20"/>
      <c r="HA516" s="20"/>
      <c r="HB516" s="20"/>
      <c r="HC516" s="20"/>
      <c r="HD516" s="20"/>
      <c r="HE516" s="20"/>
      <c r="HF516" s="20"/>
      <c r="HG516" s="20"/>
      <c r="HH516" s="20"/>
      <c r="HI516" s="20"/>
      <c r="HJ516" s="20"/>
      <c r="HK516" s="20"/>
      <c r="HL516" s="20"/>
      <c r="HM516" s="20"/>
      <c r="HN516" s="20"/>
      <c r="HO516" s="20"/>
      <c r="HP516" s="20"/>
      <c r="HQ516" s="20"/>
      <c r="HR516" s="20"/>
      <c r="HS516" s="20"/>
      <c r="HT516" s="20"/>
      <c r="HU516" s="20"/>
      <c r="HV516" s="20"/>
      <c r="HW516" s="20"/>
      <c r="HX516" s="20"/>
      <c r="HY516" s="20"/>
      <c r="HZ516" s="20"/>
      <c r="IA516" s="20"/>
      <c r="IB516" s="20"/>
      <c r="IC516" s="20"/>
      <c r="ID516" s="20"/>
      <c r="IE516" s="20"/>
      <c r="IF516" s="20"/>
      <c r="IG516" s="20"/>
      <c r="IH516" s="20"/>
      <c r="II516" s="20"/>
      <c r="IJ516" s="20"/>
      <c r="IK516" s="20"/>
      <c r="IL516" s="20"/>
      <c r="IM516" s="20"/>
      <c r="IN516" s="20"/>
      <c r="IO516" s="20"/>
      <c r="IP516" s="20"/>
      <c r="IQ516" s="20"/>
      <c r="IR516" s="20"/>
      <c r="IS516" s="20"/>
      <c r="IT516" s="20"/>
      <c r="IU516" s="20"/>
      <c r="IV516" s="20"/>
    </row>
    <row r="517" spans="1:256" s="1" customFormat="1" ht="15" customHeight="1" x14ac:dyDescent="0.25">
      <c r="A517" s="131">
        <v>705</v>
      </c>
      <c r="B517" s="56"/>
      <c r="C517" s="118">
        <v>7</v>
      </c>
      <c r="D517" s="119"/>
      <c r="E517" s="120" t="s">
        <v>8</v>
      </c>
      <c r="F517" s="121"/>
      <c r="G517" s="109">
        <v>1464</v>
      </c>
      <c r="H517" s="122">
        <v>44415</v>
      </c>
      <c r="I517" s="121"/>
      <c r="J517" s="123" t="s">
        <v>8</v>
      </c>
      <c r="K517" s="124">
        <v>1843</v>
      </c>
      <c r="L517" s="125"/>
      <c r="M517" s="121"/>
      <c r="N517" s="126"/>
      <c r="O517" s="127" t="s">
        <v>8</v>
      </c>
      <c r="P517" s="228"/>
      <c r="Q517" s="129" t="s">
        <v>8</v>
      </c>
      <c r="R517" s="124">
        <v>379</v>
      </c>
      <c r="S517" s="130"/>
      <c r="T517" s="136"/>
      <c r="U517" s="123"/>
      <c r="V517" s="123"/>
      <c r="W517" s="123"/>
      <c r="X517" s="123"/>
      <c r="Y517" s="123"/>
      <c r="Z517" s="123"/>
      <c r="AA517" s="123"/>
      <c r="AB517" s="123"/>
      <c r="AC517" s="123"/>
      <c r="AD517" s="121"/>
      <c r="AE517" s="121"/>
      <c r="AF517" s="142"/>
      <c r="AG517" s="64"/>
      <c r="AH517" s="66"/>
      <c r="AI517" s="66"/>
      <c r="AJ517" s="66"/>
      <c r="AK517" s="66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  <c r="GU517" s="20"/>
      <c r="GV517" s="20"/>
      <c r="GW517" s="20"/>
      <c r="GX517" s="20"/>
      <c r="GY517" s="20"/>
      <c r="GZ517" s="20"/>
      <c r="HA517" s="20"/>
      <c r="HB517" s="20"/>
      <c r="HC517" s="20"/>
      <c r="HD517" s="20"/>
      <c r="HE517" s="20"/>
      <c r="HF517" s="20"/>
      <c r="HG517" s="20"/>
      <c r="HH517" s="20"/>
      <c r="HI517" s="20"/>
      <c r="HJ517" s="20"/>
      <c r="HK517" s="20"/>
      <c r="HL517" s="20"/>
      <c r="HM517" s="20"/>
      <c r="HN517" s="20"/>
      <c r="HO517" s="20"/>
      <c r="HP517" s="20"/>
      <c r="HQ517" s="20"/>
      <c r="HR517" s="20"/>
      <c r="HS517" s="20"/>
      <c r="HT517" s="20"/>
      <c r="HU517" s="20"/>
      <c r="HV517" s="20"/>
      <c r="HW517" s="20"/>
      <c r="HX517" s="20"/>
      <c r="HY517" s="20"/>
      <c r="HZ517" s="20"/>
      <c r="IA517" s="20"/>
      <c r="IB517" s="20"/>
      <c r="IC517" s="20"/>
      <c r="ID517" s="20"/>
      <c r="IE517" s="20"/>
      <c r="IF517" s="20"/>
      <c r="IG517" s="20"/>
      <c r="IH517" s="20"/>
      <c r="II517" s="20"/>
      <c r="IJ517" s="20"/>
      <c r="IK517" s="20"/>
      <c r="IL517" s="20"/>
      <c r="IM517" s="20"/>
      <c r="IN517" s="20"/>
      <c r="IO517" s="20"/>
      <c r="IP517" s="20"/>
      <c r="IQ517" s="20"/>
      <c r="IR517" s="20"/>
      <c r="IS517" s="20"/>
      <c r="IT517" s="20"/>
      <c r="IU517" s="20"/>
      <c r="IV517" s="20"/>
    </row>
    <row r="518" spans="1:256" s="1" customFormat="1" ht="15" customHeight="1" x14ac:dyDescent="0.25">
      <c r="A518" s="131"/>
      <c r="B518" s="56"/>
      <c r="C518" s="118"/>
      <c r="D518" s="119"/>
      <c r="E518" s="120" t="s">
        <v>9</v>
      </c>
      <c r="F518" s="121"/>
      <c r="G518" s="109">
        <v>575</v>
      </c>
      <c r="H518" s="122"/>
      <c r="I518" s="121"/>
      <c r="J518" s="123" t="s">
        <v>9</v>
      </c>
      <c r="K518" s="124">
        <v>961</v>
      </c>
      <c r="L518" s="125"/>
      <c r="M518" s="121"/>
      <c r="N518" s="126"/>
      <c r="O518" s="127" t="s">
        <v>9</v>
      </c>
      <c r="P518" s="228"/>
      <c r="Q518" s="129" t="s">
        <v>9</v>
      </c>
      <c r="R518" s="124">
        <v>386</v>
      </c>
      <c r="S518" s="130"/>
      <c r="T518" s="136"/>
      <c r="U518" s="123"/>
      <c r="V518" s="123"/>
      <c r="W518" s="123"/>
      <c r="X518" s="123"/>
      <c r="Y518" s="123"/>
      <c r="Z518" s="123"/>
      <c r="AA518" s="123"/>
      <c r="AB518" s="123"/>
      <c r="AC518" s="123"/>
      <c r="AD518" s="121"/>
      <c r="AE518" s="121"/>
      <c r="AF518" s="142"/>
      <c r="AG518" s="64"/>
      <c r="AH518" s="66"/>
      <c r="AI518" s="66"/>
      <c r="AJ518" s="66"/>
      <c r="AK518" s="66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  <c r="GP518" s="20"/>
      <c r="GQ518" s="20"/>
      <c r="GR518" s="20"/>
      <c r="GS518" s="20"/>
      <c r="GT518" s="20"/>
      <c r="GU518" s="20"/>
      <c r="GV518" s="20"/>
      <c r="GW518" s="20"/>
      <c r="GX518" s="20"/>
      <c r="GY518" s="20"/>
      <c r="GZ518" s="20"/>
      <c r="HA518" s="20"/>
      <c r="HB518" s="20"/>
      <c r="HC518" s="20"/>
      <c r="HD518" s="20"/>
      <c r="HE518" s="20"/>
      <c r="HF518" s="20"/>
      <c r="HG518" s="20"/>
      <c r="HH518" s="20"/>
      <c r="HI518" s="20"/>
      <c r="HJ518" s="20"/>
      <c r="HK518" s="20"/>
      <c r="HL518" s="20"/>
      <c r="HM518" s="20"/>
      <c r="HN518" s="20"/>
      <c r="HO518" s="20"/>
      <c r="HP518" s="20"/>
      <c r="HQ518" s="20"/>
      <c r="HR518" s="20"/>
      <c r="HS518" s="20"/>
      <c r="HT518" s="20"/>
      <c r="HU518" s="20"/>
      <c r="HV518" s="20"/>
      <c r="HW518" s="20"/>
      <c r="HX518" s="20"/>
      <c r="HY518" s="20"/>
      <c r="HZ518" s="20"/>
      <c r="IA518" s="20"/>
      <c r="IB518" s="20"/>
      <c r="IC518" s="20"/>
      <c r="ID518" s="20"/>
      <c r="IE518" s="20"/>
      <c r="IF518" s="20"/>
      <c r="IG518" s="20"/>
      <c r="IH518" s="20"/>
      <c r="II518" s="20"/>
      <c r="IJ518" s="20"/>
      <c r="IK518" s="20"/>
      <c r="IL518" s="20"/>
      <c r="IM518" s="20"/>
      <c r="IN518" s="20"/>
      <c r="IO518" s="20"/>
      <c r="IP518" s="20"/>
      <c r="IQ518" s="20"/>
      <c r="IR518" s="20"/>
      <c r="IS518" s="20"/>
      <c r="IT518" s="20"/>
      <c r="IU518" s="20"/>
      <c r="IV518" s="20"/>
    </row>
    <row r="519" spans="1:256" s="1" customFormat="1" ht="15" customHeight="1" x14ac:dyDescent="0.25">
      <c r="A519" s="131">
        <v>706</v>
      </c>
      <c r="B519" s="56"/>
      <c r="C519" s="118">
        <v>8</v>
      </c>
      <c r="D519" s="119"/>
      <c r="E519" s="120" t="s">
        <v>10</v>
      </c>
      <c r="F519" s="121"/>
      <c r="G519" s="109">
        <v>1971</v>
      </c>
      <c r="H519" s="122">
        <v>44800</v>
      </c>
      <c r="I519" s="121"/>
      <c r="J519" s="123" t="s">
        <v>10</v>
      </c>
      <c r="K519" s="124">
        <v>2334</v>
      </c>
      <c r="L519" s="125"/>
      <c r="M519" s="121"/>
      <c r="N519" s="126"/>
      <c r="O519" s="127" t="s">
        <v>8</v>
      </c>
      <c r="P519" s="228"/>
      <c r="Q519" s="129" t="s">
        <v>8</v>
      </c>
      <c r="R519" s="124">
        <v>363</v>
      </c>
      <c r="S519" s="130"/>
      <c r="T519" s="136"/>
      <c r="U519" s="123"/>
      <c r="V519" s="123"/>
      <c r="W519" s="123"/>
      <c r="X519" s="123"/>
      <c r="Y519" s="123"/>
      <c r="Z519" s="123"/>
      <c r="AA519" s="123"/>
      <c r="AB519" s="123"/>
      <c r="AC519" s="123"/>
      <c r="AD519" s="121"/>
      <c r="AE519" s="121"/>
      <c r="AF519" s="142"/>
      <c r="AG519" s="64"/>
      <c r="AH519" s="66"/>
      <c r="AI519" s="66"/>
      <c r="AJ519" s="66"/>
      <c r="AK519" s="66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B519" s="20"/>
      <c r="GC519" s="20"/>
      <c r="GD519" s="20"/>
      <c r="GE519" s="20"/>
      <c r="GF519" s="20"/>
      <c r="GG519" s="20"/>
      <c r="GH519" s="20"/>
      <c r="GI519" s="20"/>
      <c r="GJ519" s="20"/>
      <c r="GK519" s="20"/>
      <c r="GL519" s="20"/>
      <c r="GM519" s="20"/>
      <c r="GN519" s="20"/>
      <c r="GO519" s="20"/>
      <c r="GP519" s="20"/>
      <c r="GQ519" s="20"/>
      <c r="GR519" s="20"/>
      <c r="GS519" s="20"/>
      <c r="GT519" s="20"/>
      <c r="GU519" s="20"/>
      <c r="GV519" s="20"/>
      <c r="GW519" s="20"/>
      <c r="GX519" s="20"/>
      <c r="GY519" s="20"/>
      <c r="GZ519" s="20"/>
      <c r="HA519" s="20"/>
      <c r="HB519" s="20"/>
      <c r="HC519" s="20"/>
      <c r="HD519" s="20"/>
      <c r="HE519" s="20"/>
      <c r="HF519" s="20"/>
      <c r="HG519" s="20"/>
      <c r="HH519" s="20"/>
      <c r="HI519" s="20"/>
      <c r="HJ519" s="20"/>
      <c r="HK519" s="20"/>
      <c r="HL519" s="20"/>
      <c r="HM519" s="20"/>
      <c r="HN519" s="20"/>
      <c r="HO519" s="20"/>
      <c r="HP519" s="20"/>
      <c r="HQ519" s="20"/>
      <c r="HR519" s="20"/>
      <c r="HS519" s="20"/>
      <c r="HT519" s="20"/>
      <c r="HU519" s="20"/>
      <c r="HV519" s="20"/>
      <c r="HW519" s="20"/>
      <c r="HX519" s="20"/>
      <c r="HY519" s="20"/>
      <c r="HZ519" s="20"/>
      <c r="IA519" s="20"/>
      <c r="IB519" s="20"/>
      <c r="IC519" s="20"/>
      <c r="ID519" s="20"/>
      <c r="IE519" s="20"/>
      <c r="IF519" s="20"/>
      <c r="IG519" s="20"/>
      <c r="IH519" s="20"/>
      <c r="II519" s="20"/>
      <c r="IJ519" s="20"/>
      <c r="IK519" s="20"/>
      <c r="IL519" s="20"/>
      <c r="IM519" s="20"/>
      <c r="IN519" s="20"/>
      <c r="IO519" s="20"/>
      <c r="IP519" s="20"/>
      <c r="IQ519" s="20"/>
      <c r="IR519" s="20"/>
      <c r="IS519" s="20"/>
      <c r="IT519" s="20"/>
      <c r="IU519" s="20"/>
      <c r="IV519" s="20"/>
    </row>
    <row r="520" spans="1:256" s="1" customFormat="1" ht="15" customHeight="1" x14ac:dyDescent="0.25">
      <c r="A520" s="131"/>
      <c r="B520" s="56"/>
      <c r="C520" s="118"/>
      <c r="D520" s="119"/>
      <c r="E520" s="120" t="s">
        <v>11</v>
      </c>
      <c r="F520" s="121"/>
      <c r="G520" s="109">
        <v>1635</v>
      </c>
      <c r="H520" s="122"/>
      <c r="I520" s="121"/>
      <c r="J520" s="123" t="s">
        <v>11</v>
      </c>
      <c r="K520" s="124">
        <v>1863</v>
      </c>
      <c r="L520" s="125"/>
      <c r="M520" s="121"/>
      <c r="N520" s="126"/>
      <c r="O520" s="127" t="s">
        <v>9</v>
      </c>
      <c r="P520" s="228"/>
      <c r="Q520" s="129" t="s">
        <v>9</v>
      </c>
      <c r="R520" s="124">
        <v>228</v>
      </c>
      <c r="S520" s="130"/>
      <c r="T520" s="136"/>
      <c r="U520" s="123"/>
      <c r="V520" s="123"/>
      <c r="W520" s="123"/>
      <c r="X520" s="123"/>
      <c r="Y520" s="123"/>
      <c r="Z520" s="123"/>
      <c r="AA520" s="123"/>
      <c r="AB520" s="123"/>
      <c r="AC520" s="123"/>
      <c r="AD520" s="121"/>
      <c r="AE520" s="121"/>
      <c r="AF520" s="142"/>
      <c r="AG520" s="64"/>
      <c r="AH520" s="66"/>
      <c r="AI520" s="66"/>
      <c r="AJ520" s="66"/>
      <c r="AK520" s="66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  <c r="GU520" s="20"/>
      <c r="GV520" s="20"/>
      <c r="GW520" s="20"/>
      <c r="GX520" s="20"/>
      <c r="GY520" s="20"/>
      <c r="GZ520" s="20"/>
      <c r="HA520" s="20"/>
      <c r="HB520" s="20"/>
      <c r="HC520" s="20"/>
      <c r="HD520" s="20"/>
      <c r="HE520" s="20"/>
      <c r="HF520" s="20"/>
      <c r="HG520" s="20"/>
      <c r="HH520" s="20"/>
      <c r="HI520" s="20"/>
      <c r="HJ520" s="20"/>
      <c r="HK520" s="20"/>
      <c r="HL520" s="20"/>
      <c r="HM520" s="20"/>
      <c r="HN520" s="20"/>
      <c r="HO520" s="20"/>
      <c r="HP520" s="20"/>
      <c r="HQ520" s="20"/>
      <c r="HR520" s="20"/>
      <c r="HS520" s="20"/>
      <c r="HT520" s="20"/>
      <c r="HU520" s="20"/>
      <c r="HV520" s="20"/>
      <c r="HW520" s="20"/>
      <c r="HX520" s="20"/>
      <c r="HY520" s="20"/>
      <c r="HZ520" s="20"/>
      <c r="IA520" s="20"/>
      <c r="IB520" s="20"/>
      <c r="IC520" s="20"/>
      <c r="ID520" s="20"/>
      <c r="IE520" s="20"/>
      <c r="IF520" s="20"/>
      <c r="IG520" s="20"/>
      <c r="IH520" s="20"/>
      <c r="II520" s="20"/>
      <c r="IJ520" s="20"/>
      <c r="IK520" s="20"/>
      <c r="IL520" s="20"/>
      <c r="IM520" s="20"/>
      <c r="IN520" s="20"/>
      <c r="IO520" s="20"/>
      <c r="IP520" s="20"/>
      <c r="IQ520" s="20"/>
      <c r="IR520" s="20"/>
      <c r="IS520" s="20"/>
      <c r="IT520" s="20"/>
      <c r="IU520" s="20"/>
      <c r="IV520" s="20"/>
    </row>
    <row r="521" spans="1:256" s="1" customFormat="1" ht="15" customHeight="1" x14ac:dyDescent="0.25">
      <c r="A521" s="131">
        <v>707</v>
      </c>
      <c r="B521" s="56"/>
      <c r="C521" s="118">
        <v>9</v>
      </c>
      <c r="D521" s="119"/>
      <c r="E521" s="120" t="s">
        <v>8</v>
      </c>
      <c r="F521" s="121"/>
      <c r="G521" s="109">
        <v>2439</v>
      </c>
      <c r="H521" s="122">
        <v>44466</v>
      </c>
      <c r="I521" s="121"/>
      <c r="J521" s="123" t="s">
        <v>8</v>
      </c>
      <c r="K521" s="124">
        <v>540</v>
      </c>
      <c r="L521" s="125"/>
      <c r="M521" s="121"/>
      <c r="N521" s="126"/>
      <c r="O521" s="127" t="s">
        <v>8</v>
      </c>
      <c r="P521" s="228">
        <f t="shared" ref="P521:P532" si="30">G521-K521</f>
        <v>1899</v>
      </c>
      <c r="Q521" s="129" t="s">
        <v>8</v>
      </c>
      <c r="R521" s="124"/>
      <c r="S521" s="130"/>
      <c r="T521" s="136"/>
      <c r="U521" s="123"/>
      <c r="V521" s="123"/>
      <c r="W521" s="123"/>
      <c r="X521" s="123"/>
      <c r="Y521" s="123"/>
      <c r="Z521" s="123"/>
      <c r="AA521" s="123"/>
      <c r="AB521" s="123"/>
      <c r="AC521" s="123"/>
      <c r="AD521" s="121"/>
      <c r="AE521" s="121"/>
      <c r="AF521" s="142"/>
      <c r="AG521" s="64"/>
      <c r="AH521" s="66"/>
      <c r="AI521" s="66"/>
      <c r="AJ521" s="66"/>
      <c r="AK521" s="66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  <c r="DV521" s="20"/>
      <c r="DW521" s="20"/>
      <c r="DX521" s="20"/>
      <c r="DY521" s="20"/>
      <c r="DZ521" s="20"/>
      <c r="EA521" s="20"/>
      <c r="EB521" s="20"/>
      <c r="EC521" s="20"/>
      <c r="ED521" s="20"/>
      <c r="EE521" s="20"/>
      <c r="EF521" s="20"/>
      <c r="EG521" s="20"/>
      <c r="EH521" s="20"/>
      <c r="EI521" s="20"/>
      <c r="EJ521" s="20"/>
      <c r="EK521" s="20"/>
      <c r="EL521" s="20"/>
      <c r="EM521" s="20"/>
      <c r="EN521" s="20"/>
      <c r="EO521" s="20"/>
      <c r="EP521" s="20"/>
      <c r="EQ521" s="20"/>
      <c r="ER521" s="20"/>
      <c r="ES521" s="20"/>
      <c r="ET521" s="20"/>
      <c r="EU521" s="20"/>
      <c r="EV521" s="20"/>
      <c r="EW521" s="20"/>
      <c r="EX521" s="20"/>
      <c r="EY521" s="20"/>
      <c r="EZ521" s="20"/>
      <c r="FA521" s="20"/>
      <c r="FB521" s="20"/>
      <c r="FC521" s="20"/>
      <c r="FD521" s="20"/>
      <c r="FE521" s="20"/>
      <c r="FF521" s="20"/>
      <c r="FG521" s="20"/>
      <c r="FH521" s="20"/>
      <c r="FI521" s="20"/>
      <c r="FJ521" s="20"/>
      <c r="FK521" s="20"/>
      <c r="FL521" s="20"/>
      <c r="FM521" s="20"/>
      <c r="FN521" s="20"/>
      <c r="FO521" s="20"/>
      <c r="FP521" s="20"/>
      <c r="FQ521" s="20"/>
      <c r="FR521" s="20"/>
      <c r="FS521" s="20"/>
      <c r="FT521" s="20"/>
      <c r="FU521" s="20"/>
      <c r="FV521" s="20"/>
      <c r="FW521" s="20"/>
      <c r="FX521" s="20"/>
      <c r="FY521" s="20"/>
      <c r="FZ521" s="20"/>
      <c r="GA521" s="20"/>
      <c r="GB521" s="20"/>
      <c r="GC521" s="20"/>
      <c r="GD521" s="20"/>
      <c r="GE521" s="20"/>
      <c r="GF521" s="20"/>
      <c r="GG521" s="20"/>
      <c r="GH521" s="20"/>
      <c r="GI521" s="20"/>
      <c r="GJ521" s="20"/>
      <c r="GK521" s="20"/>
      <c r="GL521" s="20"/>
      <c r="GM521" s="20"/>
      <c r="GN521" s="20"/>
      <c r="GO521" s="20"/>
      <c r="GP521" s="20"/>
      <c r="GQ521" s="20"/>
      <c r="GR521" s="20"/>
      <c r="GS521" s="20"/>
      <c r="GT521" s="20"/>
      <c r="GU521" s="20"/>
      <c r="GV521" s="20"/>
      <c r="GW521" s="20"/>
      <c r="GX521" s="20"/>
      <c r="GY521" s="20"/>
      <c r="GZ521" s="20"/>
      <c r="HA521" s="20"/>
      <c r="HB521" s="20"/>
      <c r="HC521" s="20"/>
      <c r="HD521" s="20"/>
      <c r="HE521" s="20"/>
      <c r="HF521" s="20"/>
      <c r="HG521" s="20"/>
      <c r="HH521" s="20"/>
      <c r="HI521" s="20"/>
      <c r="HJ521" s="20"/>
      <c r="HK521" s="20"/>
      <c r="HL521" s="20"/>
      <c r="HM521" s="20"/>
      <c r="HN521" s="20"/>
      <c r="HO521" s="20"/>
      <c r="HP521" s="20"/>
      <c r="HQ521" s="20"/>
      <c r="HR521" s="20"/>
      <c r="HS521" s="20"/>
      <c r="HT521" s="20"/>
      <c r="HU521" s="20"/>
      <c r="HV521" s="20"/>
      <c r="HW521" s="20"/>
      <c r="HX521" s="20"/>
      <c r="HY521" s="20"/>
      <c r="HZ521" s="20"/>
      <c r="IA521" s="20"/>
      <c r="IB521" s="20"/>
      <c r="IC521" s="20"/>
      <c r="ID521" s="20"/>
      <c r="IE521" s="20"/>
      <c r="IF521" s="20"/>
      <c r="IG521" s="20"/>
      <c r="IH521" s="20"/>
      <c r="II521" s="20"/>
      <c r="IJ521" s="20"/>
      <c r="IK521" s="20"/>
      <c r="IL521" s="20"/>
      <c r="IM521" s="20"/>
      <c r="IN521" s="20"/>
      <c r="IO521" s="20"/>
      <c r="IP521" s="20"/>
      <c r="IQ521" s="20"/>
      <c r="IR521" s="20"/>
      <c r="IS521" s="20"/>
      <c r="IT521" s="20"/>
      <c r="IU521" s="20"/>
      <c r="IV521" s="20"/>
    </row>
    <row r="522" spans="1:256" s="1" customFormat="1" ht="15" customHeight="1" x14ac:dyDescent="0.25">
      <c r="A522" s="131"/>
      <c r="B522" s="56"/>
      <c r="C522" s="118"/>
      <c r="D522" s="119"/>
      <c r="E522" s="120" t="s">
        <v>9</v>
      </c>
      <c r="F522" s="121"/>
      <c r="G522" s="109">
        <v>1385</v>
      </c>
      <c r="H522" s="122"/>
      <c r="I522" s="121"/>
      <c r="J522" s="123" t="s">
        <v>9</v>
      </c>
      <c r="K522" s="124">
        <v>212</v>
      </c>
      <c r="L522" s="125"/>
      <c r="M522" s="121"/>
      <c r="N522" s="126"/>
      <c r="O522" s="127" t="s">
        <v>9</v>
      </c>
      <c r="P522" s="228">
        <f t="shared" si="30"/>
        <v>1173</v>
      </c>
      <c r="Q522" s="129" t="s">
        <v>9</v>
      </c>
      <c r="R522" s="124"/>
      <c r="S522" s="130"/>
      <c r="T522" s="136"/>
      <c r="U522" s="123"/>
      <c r="V522" s="123"/>
      <c r="W522" s="123"/>
      <c r="X522" s="123"/>
      <c r="Y522" s="123"/>
      <c r="Z522" s="123"/>
      <c r="AA522" s="123"/>
      <c r="AB522" s="123"/>
      <c r="AC522" s="123"/>
      <c r="AD522" s="121"/>
      <c r="AE522" s="121"/>
      <c r="AF522" s="142"/>
      <c r="AG522" s="64"/>
      <c r="AH522" s="66"/>
      <c r="AI522" s="66"/>
      <c r="AJ522" s="66"/>
      <c r="AK522" s="66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  <c r="FQ522" s="20"/>
      <c r="FR522" s="20"/>
      <c r="FS522" s="20"/>
      <c r="FT522" s="20"/>
      <c r="FU522" s="20"/>
      <c r="FV522" s="20"/>
      <c r="FW522" s="20"/>
      <c r="FX522" s="20"/>
      <c r="FY522" s="20"/>
      <c r="FZ522" s="20"/>
      <c r="GA522" s="20"/>
      <c r="GB522" s="20"/>
      <c r="GC522" s="20"/>
      <c r="GD522" s="20"/>
      <c r="GE522" s="20"/>
      <c r="GF522" s="20"/>
      <c r="GG522" s="20"/>
      <c r="GH522" s="20"/>
      <c r="GI522" s="20"/>
      <c r="GJ522" s="20"/>
      <c r="GK522" s="20"/>
      <c r="GL522" s="20"/>
      <c r="GM522" s="20"/>
      <c r="GN522" s="20"/>
      <c r="GO522" s="20"/>
      <c r="GP522" s="20"/>
      <c r="GQ522" s="20"/>
      <c r="GR522" s="20"/>
      <c r="GS522" s="20"/>
      <c r="GT522" s="20"/>
      <c r="GU522" s="20"/>
      <c r="GV522" s="20"/>
      <c r="GW522" s="20"/>
      <c r="GX522" s="20"/>
      <c r="GY522" s="20"/>
      <c r="GZ522" s="20"/>
      <c r="HA522" s="20"/>
      <c r="HB522" s="20"/>
      <c r="HC522" s="20"/>
      <c r="HD522" s="20"/>
      <c r="HE522" s="20"/>
      <c r="HF522" s="20"/>
      <c r="HG522" s="20"/>
      <c r="HH522" s="20"/>
      <c r="HI522" s="20"/>
      <c r="HJ522" s="20"/>
      <c r="HK522" s="20"/>
      <c r="HL522" s="20"/>
      <c r="HM522" s="20"/>
      <c r="HN522" s="20"/>
      <c r="HO522" s="20"/>
      <c r="HP522" s="20"/>
      <c r="HQ522" s="20"/>
      <c r="HR522" s="20"/>
      <c r="HS522" s="20"/>
      <c r="HT522" s="20"/>
      <c r="HU522" s="20"/>
      <c r="HV522" s="20"/>
      <c r="HW522" s="20"/>
      <c r="HX522" s="20"/>
      <c r="HY522" s="20"/>
      <c r="HZ522" s="20"/>
      <c r="IA522" s="20"/>
      <c r="IB522" s="20"/>
      <c r="IC522" s="20"/>
      <c r="ID522" s="20"/>
      <c r="IE522" s="20"/>
      <c r="IF522" s="20"/>
      <c r="IG522" s="20"/>
      <c r="IH522" s="20"/>
      <c r="II522" s="20"/>
      <c r="IJ522" s="20"/>
      <c r="IK522" s="20"/>
      <c r="IL522" s="20"/>
      <c r="IM522" s="20"/>
      <c r="IN522" s="20"/>
      <c r="IO522" s="20"/>
      <c r="IP522" s="20"/>
      <c r="IQ522" s="20"/>
      <c r="IR522" s="20"/>
      <c r="IS522" s="20"/>
      <c r="IT522" s="20"/>
      <c r="IU522" s="20"/>
      <c r="IV522" s="20"/>
    </row>
    <row r="523" spans="1:256" s="1" customFormat="1" ht="15" customHeight="1" x14ac:dyDescent="0.25">
      <c r="A523" s="131">
        <v>709</v>
      </c>
      <c r="B523" s="56"/>
      <c r="C523" s="118">
        <v>10</v>
      </c>
      <c r="D523" s="119"/>
      <c r="E523" s="120" t="s">
        <v>10</v>
      </c>
      <c r="F523" s="121"/>
      <c r="G523" s="109">
        <v>1503</v>
      </c>
      <c r="H523" s="122">
        <v>44702</v>
      </c>
      <c r="I523" s="121"/>
      <c r="J523" s="123" t="s">
        <v>10</v>
      </c>
      <c r="K523" s="124">
        <v>1465</v>
      </c>
      <c r="L523" s="125"/>
      <c r="M523" s="121"/>
      <c r="N523" s="126"/>
      <c r="O523" s="127" t="s">
        <v>8</v>
      </c>
      <c r="P523" s="228">
        <f t="shared" si="30"/>
        <v>38</v>
      </c>
      <c r="Q523" s="129" t="s">
        <v>8</v>
      </c>
      <c r="R523" s="124"/>
      <c r="S523" s="130"/>
      <c r="T523" s="136"/>
      <c r="U523" s="123"/>
      <c r="V523" s="123"/>
      <c r="W523" s="123"/>
      <c r="X523" s="123"/>
      <c r="Y523" s="123"/>
      <c r="Z523" s="123"/>
      <c r="AA523" s="123"/>
      <c r="AB523" s="123"/>
      <c r="AC523" s="123"/>
      <c r="AD523" s="121"/>
      <c r="AE523" s="121"/>
      <c r="AF523" s="142"/>
      <c r="AG523" s="64"/>
      <c r="AH523" s="66"/>
      <c r="AI523" s="66"/>
      <c r="AJ523" s="66"/>
      <c r="AK523" s="66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  <c r="GU523" s="20"/>
      <c r="GV523" s="20"/>
      <c r="GW523" s="20"/>
      <c r="GX523" s="20"/>
      <c r="GY523" s="20"/>
      <c r="GZ523" s="20"/>
      <c r="HA523" s="20"/>
      <c r="HB523" s="20"/>
      <c r="HC523" s="20"/>
      <c r="HD523" s="20"/>
      <c r="HE523" s="20"/>
      <c r="HF523" s="20"/>
      <c r="HG523" s="20"/>
      <c r="HH523" s="20"/>
      <c r="HI523" s="20"/>
      <c r="HJ523" s="20"/>
      <c r="HK523" s="20"/>
      <c r="HL523" s="20"/>
      <c r="HM523" s="20"/>
      <c r="HN523" s="20"/>
      <c r="HO523" s="20"/>
      <c r="HP523" s="20"/>
      <c r="HQ523" s="20"/>
      <c r="HR523" s="20"/>
      <c r="HS523" s="20"/>
      <c r="HT523" s="20"/>
      <c r="HU523" s="20"/>
      <c r="HV523" s="20"/>
      <c r="HW523" s="20"/>
      <c r="HX523" s="20"/>
      <c r="HY523" s="20"/>
      <c r="HZ523" s="20"/>
      <c r="IA523" s="20"/>
      <c r="IB523" s="20"/>
      <c r="IC523" s="20"/>
      <c r="ID523" s="20"/>
      <c r="IE523" s="20"/>
      <c r="IF523" s="20"/>
      <c r="IG523" s="20"/>
      <c r="IH523" s="20"/>
      <c r="II523" s="20"/>
      <c r="IJ523" s="20"/>
      <c r="IK523" s="20"/>
      <c r="IL523" s="20"/>
      <c r="IM523" s="20"/>
      <c r="IN523" s="20"/>
      <c r="IO523" s="20"/>
      <c r="IP523" s="20"/>
      <c r="IQ523" s="20"/>
      <c r="IR523" s="20"/>
      <c r="IS523" s="20"/>
      <c r="IT523" s="20"/>
      <c r="IU523" s="20"/>
      <c r="IV523" s="20"/>
    </row>
    <row r="524" spans="1:256" s="1" customFormat="1" ht="15" customHeight="1" x14ac:dyDescent="0.25">
      <c r="A524" s="131"/>
      <c r="B524" s="56"/>
      <c r="C524" s="118"/>
      <c r="D524" s="119"/>
      <c r="E524" s="120" t="s">
        <v>11</v>
      </c>
      <c r="F524" s="121"/>
      <c r="G524" s="109">
        <v>278</v>
      </c>
      <c r="H524" s="122"/>
      <c r="I524" s="121"/>
      <c r="J524" s="123" t="s">
        <v>11</v>
      </c>
      <c r="K524" s="124">
        <v>275</v>
      </c>
      <c r="L524" s="125"/>
      <c r="M524" s="121"/>
      <c r="N524" s="126"/>
      <c r="O524" s="127" t="s">
        <v>9</v>
      </c>
      <c r="P524" s="228">
        <f t="shared" si="30"/>
        <v>3</v>
      </c>
      <c r="Q524" s="129" t="s">
        <v>9</v>
      </c>
      <c r="R524" s="124"/>
      <c r="S524" s="130"/>
      <c r="T524" s="136"/>
      <c r="U524" s="123"/>
      <c r="V524" s="123"/>
      <c r="W524" s="123"/>
      <c r="X524" s="123"/>
      <c r="Y524" s="123"/>
      <c r="Z524" s="123"/>
      <c r="AA524" s="123"/>
      <c r="AB524" s="123"/>
      <c r="AC524" s="123"/>
      <c r="AD524" s="121"/>
      <c r="AE524" s="121"/>
      <c r="AF524" s="142"/>
      <c r="AG524" s="64"/>
      <c r="AH524" s="66"/>
      <c r="AI524" s="66"/>
      <c r="AJ524" s="66"/>
      <c r="AK524" s="66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  <c r="GU524" s="20"/>
      <c r="GV524" s="20"/>
      <c r="GW524" s="20"/>
      <c r="GX524" s="20"/>
      <c r="GY524" s="20"/>
      <c r="GZ524" s="20"/>
      <c r="HA524" s="20"/>
      <c r="HB524" s="20"/>
      <c r="HC524" s="20"/>
      <c r="HD524" s="20"/>
      <c r="HE524" s="20"/>
      <c r="HF524" s="20"/>
      <c r="HG524" s="20"/>
      <c r="HH524" s="20"/>
      <c r="HI524" s="20"/>
      <c r="HJ524" s="20"/>
      <c r="HK524" s="20"/>
      <c r="HL524" s="20"/>
      <c r="HM524" s="20"/>
      <c r="HN524" s="20"/>
      <c r="HO524" s="20"/>
      <c r="HP524" s="20"/>
      <c r="HQ524" s="20"/>
      <c r="HR524" s="20"/>
      <c r="HS524" s="20"/>
      <c r="HT524" s="20"/>
      <c r="HU524" s="20"/>
      <c r="HV524" s="20"/>
      <c r="HW524" s="20"/>
      <c r="HX524" s="20"/>
      <c r="HY524" s="20"/>
      <c r="HZ524" s="20"/>
      <c r="IA524" s="20"/>
      <c r="IB524" s="20"/>
      <c r="IC524" s="20"/>
      <c r="ID524" s="20"/>
      <c r="IE524" s="20"/>
      <c r="IF524" s="20"/>
      <c r="IG524" s="20"/>
      <c r="IH524" s="20"/>
      <c r="II524" s="20"/>
      <c r="IJ524" s="20"/>
      <c r="IK524" s="20"/>
      <c r="IL524" s="20"/>
      <c r="IM524" s="20"/>
      <c r="IN524" s="20"/>
      <c r="IO524" s="20"/>
      <c r="IP524" s="20"/>
      <c r="IQ524" s="20"/>
      <c r="IR524" s="20"/>
      <c r="IS524" s="20"/>
      <c r="IT524" s="20"/>
      <c r="IU524" s="20"/>
      <c r="IV524" s="20"/>
    </row>
    <row r="525" spans="1:256" s="1" customFormat="1" ht="15" customHeight="1" x14ac:dyDescent="0.25">
      <c r="A525" s="131">
        <v>711</v>
      </c>
      <c r="B525" s="56"/>
      <c r="C525" s="118">
        <v>11</v>
      </c>
      <c r="D525" s="119"/>
      <c r="E525" s="120" t="s">
        <v>10</v>
      </c>
      <c r="F525" s="121"/>
      <c r="G525" s="109">
        <v>382</v>
      </c>
      <c r="H525" s="122">
        <v>44709</v>
      </c>
      <c r="I525" s="121"/>
      <c r="J525" s="123" t="s">
        <v>10</v>
      </c>
      <c r="K525" s="124">
        <v>300</v>
      </c>
      <c r="L525" s="125"/>
      <c r="M525" s="121"/>
      <c r="N525" s="126"/>
      <c r="O525" s="127" t="s">
        <v>8</v>
      </c>
      <c r="P525" s="228">
        <f t="shared" si="30"/>
        <v>82</v>
      </c>
      <c r="Q525" s="129" t="s">
        <v>8</v>
      </c>
      <c r="R525" s="124"/>
      <c r="S525" s="130"/>
      <c r="T525" s="136"/>
      <c r="U525" s="123"/>
      <c r="V525" s="123"/>
      <c r="W525" s="123"/>
      <c r="X525" s="123"/>
      <c r="Y525" s="123"/>
      <c r="Z525" s="123"/>
      <c r="AA525" s="123"/>
      <c r="AB525" s="123"/>
      <c r="AC525" s="123"/>
      <c r="AD525" s="121"/>
      <c r="AE525" s="121"/>
      <c r="AF525" s="142"/>
      <c r="AG525" s="64"/>
      <c r="AH525" s="66"/>
      <c r="AI525" s="66"/>
      <c r="AJ525" s="66"/>
      <c r="AK525" s="66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  <c r="GP525" s="20"/>
      <c r="GQ525" s="20"/>
      <c r="GR525" s="20"/>
      <c r="GS525" s="20"/>
      <c r="GT525" s="20"/>
      <c r="GU525" s="20"/>
      <c r="GV525" s="20"/>
      <c r="GW525" s="20"/>
      <c r="GX525" s="20"/>
      <c r="GY525" s="20"/>
      <c r="GZ525" s="20"/>
      <c r="HA525" s="20"/>
      <c r="HB525" s="20"/>
      <c r="HC525" s="20"/>
      <c r="HD525" s="20"/>
      <c r="HE525" s="20"/>
      <c r="HF525" s="20"/>
      <c r="HG525" s="20"/>
      <c r="HH525" s="20"/>
      <c r="HI525" s="20"/>
      <c r="HJ525" s="20"/>
      <c r="HK525" s="20"/>
      <c r="HL525" s="20"/>
      <c r="HM525" s="20"/>
      <c r="HN525" s="20"/>
      <c r="HO525" s="20"/>
      <c r="HP525" s="20"/>
      <c r="HQ525" s="20"/>
      <c r="HR525" s="20"/>
      <c r="HS525" s="20"/>
      <c r="HT525" s="20"/>
      <c r="HU525" s="20"/>
      <c r="HV525" s="20"/>
      <c r="HW525" s="20"/>
      <c r="HX525" s="20"/>
      <c r="HY525" s="20"/>
      <c r="HZ525" s="20"/>
      <c r="IA525" s="20"/>
      <c r="IB525" s="20"/>
      <c r="IC525" s="20"/>
      <c r="ID525" s="20"/>
      <c r="IE525" s="20"/>
      <c r="IF525" s="20"/>
      <c r="IG525" s="20"/>
      <c r="IH525" s="20"/>
      <c r="II525" s="20"/>
      <c r="IJ525" s="20"/>
      <c r="IK525" s="20"/>
      <c r="IL525" s="20"/>
      <c r="IM525" s="20"/>
      <c r="IN525" s="20"/>
      <c r="IO525" s="20"/>
      <c r="IP525" s="20"/>
      <c r="IQ525" s="20"/>
      <c r="IR525" s="20"/>
      <c r="IS525" s="20"/>
      <c r="IT525" s="20"/>
      <c r="IU525" s="20"/>
      <c r="IV525" s="20"/>
    </row>
    <row r="526" spans="1:256" s="1" customFormat="1" ht="15" customHeight="1" x14ac:dyDescent="0.25">
      <c r="A526" s="131"/>
      <c r="B526" s="56"/>
      <c r="C526" s="118"/>
      <c r="D526" s="119"/>
      <c r="E526" s="120" t="s">
        <v>11</v>
      </c>
      <c r="F526" s="121"/>
      <c r="G526" s="109">
        <v>320</v>
      </c>
      <c r="H526" s="122"/>
      <c r="I526" s="121"/>
      <c r="J526" s="123" t="s">
        <v>11</v>
      </c>
      <c r="K526" s="124">
        <v>160</v>
      </c>
      <c r="L526" s="125"/>
      <c r="M526" s="121"/>
      <c r="N526" s="126"/>
      <c r="O526" s="127" t="s">
        <v>9</v>
      </c>
      <c r="P526" s="228">
        <f t="shared" si="30"/>
        <v>160</v>
      </c>
      <c r="Q526" s="129" t="s">
        <v>9</v>
      </c>
      <c r="R526" s="124"/>
      <c r="S526" s="130"/>
      <c r="T526" s="136"/>
      <c r="U526" s="123"/>
      <c r="V526" s="123"/>
      <c r="W526" s="123"/>
      <c r="X526" s="123"/>
      <c r="Y526" s="123"/>
      <c r="Z526" s="123"/>
      <c r="AA526" s="123"/>
      <c r="AB526" s="123"/>
      <c r="AC526" s="123"/>
      <c r="AD526" s="121"/>
      <c r="AE526" s="121"/>
      <c r="AF526" s="142"/>
      <c r="AG526" s="64"/>
      <c r="AH526" s="66"/>
      <c r="AI526" s="66"/>
      <c r="AJ526" s="66"/>
      <c r="AK526" s="66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  <c r="GP526" s="20"/>
      <c r="GQ526" s="20"/>
      <c r="GR526" s="20"/>
      <c r="GS526" s="20"/>
      <c r="GT526" s="20"/>
      <c r="GU526" s="20"/>
      <c r="GV526" s="20"/>
      <c r="GW526" s="20"/>
      <c r="GX526" s="20"/>
      <c r="GY526" s="20"/>
      <c r="GZ526" s="20"/>
      <c r="HA526" s="20"/>
      <c r="HB526" s="20"/>
      <c r="HC526" s="20"/>
      <c r="HD526" s="20"/>
      <c r="HE526" s="20"/>
      <c r="HF526" s="20"/>
      <c r="HG526" s="20"/>
      <c r="HH526" s="20"/>
      <c r="HI526" s="20"/>
      <c r="HJ526" s="20"/>
      <c r="HK526" s="20"/>
      <c r="HL526" s="20"/>
      <c r="HM526" s="20"/>
      <c r="HN526" s="20"/>
      <c r="HO526" s="20"/>
      <c r="HP526" s="20"/>
      <c r="HQ526" s="20"/>
      <c r="HR526" s="20"/>
      <c r="HS526" s="20"/>
      <c r="HT526" s="20"/>
      <c r="HU526" s="20"/>
      <c r="HV526" s="20"/>
      <c r="HW526" s="20"/>
      <c r="HX526" s="20"/>
      <c r="HY526" s="20"/>
      <c r="HZ526" s="20"/>
      <c r="IA526" s="20"/>
      <c r="IB526" s="20"/>
      <c r="IC526" s="20"/>
      <c r="ID526" s="20"/>
      <c r="IE526" s="20"/>
      <c r="IF526" s="20"/>
      <c r="IG526" s="20"/>
      <c r="IH526" s="20"/>
      <c r="II526" s="20"/>
      <c r="IJ526" s="20"/>
      <c r="IK526" s="20"/>
      <c r="IL526" s="20"/>
      <c r="IM526" s="20"/>
      <c r="IN526" s="20"/>
      <c r="IO526" s="20"/>
      <c r="IP526" s="20"/>
      <c r="IQ526" s="20"/>
      <c r="IR526" s="20"/>
      <c r="IS526" s="20"/>
      <c r="IT526" s="20"/>
      <c r="IU526" s="20"/>
      <c r="IV526" s="20"/>
    </row>
    <row r="527" spans="1:256" s="1" customFormat="1" ht="15" customHeight="1" x14ac:dyDescent="0.25">
      <c r="A527" s="131">
        <v>709</v>
      </c>
      <c r="B527" s="56"/>
      <c r="C527" s="133">
        <v>12</v>
      </c>
      <c r="D527" s="119"/>
      <c r="E527" s="120" t="s">
        <v>10</v>
      </c>
      <c r="F527" s="121"/>
      <c r="G527" s="109">
        <v>7040</v>
      </c>
      <c r="H527" s="122">
        <v>44702</v>
      </c>
      <c r="I527" s="121"/>
      <c r="J527" s="123" t="s">
        <v>10</v>
      </c>
      <c r="K527" s="124">
        <v>6903</v>
      </c>
      <c r="L527" s="125"/>
      <c r="M527" s="121"/>
      <c r="N527" s="126"/>
      <c r="O527" s="127" t="s">
        <v>8</v>
      </c>
      <c r="P527" s="228">
        <f t="shared" si="30"/>
        <v>137</v>
      </c>
      <c r="Q527" s="129" t="s">
        <v>8</v>
      </c>
      <c r="R527" s="124"/>
      <c r="S527" s="130"/>
      <c r="T527" s="136"/>
      <c r="U527" s="123"/>
      <c r="V527" s="123"/>
      <c r="W527" s="123"/>
      <c r="X527" s="123"/>
      <c r="Y527" s="123"/>
      <c r="Z527" s="123"/>
      <c r="AA527" s="123"/>
      <c r="AB527" s="123"/>
      <c r="AC527" s="123"/>
      <c r="AD527" s="121"/>
      <c r="AE527" s="121"/>
      <c r="AF527" s="142"/>
      <c r="AG527" s="64"/>
      <c r="AH527" s="66"/>
      <c r="AI527" s="66"/>
      <c r="AJ527" s="66"/>
      <c r="AK527" s="66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B527" s="20"/>
      <c r="GC527" s="20"/>
      <c r="GD527" s="20"/>
      <c r="GE527" s="20"/>
      <c r="GF527" s="20"/>
      <c r="GG527" s="20"/>
      <c r="GH527" s="20"/>
      <c r="GI527" s="20"/>
      <c r="GJ527" s="20"/>
      <c r="GK527" s="20"/>
      <c r="GL527" s="20"/>
      <c r="GM527" s="20"/>
      <c r="GN527" s="20"/>
      <c r="GO527" s="20"/>
      <c r="GP527" s="20"/>
      <c r="GQ527" s="20"/>
      <c r="GR527" s="20"/>
      <c r="GS527" s="20"/>
      <c r="GT527" s="20"/>
      <c r="GU527" s="20"/>
      <c r="GV527" s="20"/>
      <c r="GW527" s="20"/>
      <c r="GX527" s="20"/>
      <c r="GY527" s="20"/>
      <c r="GZ527" s="20"/>
      <c r="HA527" s="20"/>
      <c r="HB527" s="20"/>
      <c r="HC527" s="20"/>
      <c r="HD527" s="20"/>
      <c r="HE527" s="20"/>
      <c r="HF527" s="20"/>
      <c r="HG527" s="20"/>
      <c r="HH527" s="20"/>
      <c r="HI527" s="20"/>
      <c r="HJ527" s="20"/>
      <c r="HK527" s="20"/>
      <c r="HL527" s="20"/>
      <c r="HM527" s="20"/>
      <c r="HN527" s="20"/>
      <c r="HO527" s="20"/>
      <c r="HP527" s="20"/>
      <c r="HQ527" s="20"/>
      <c r="HR527" s="20"/>
      <c r="HS527" s="20"/>
      <c r="HT527" s="20"/>
      <c r="HU527" s="20"/>
      <c r="HV527" s="20"/>
      <c r="HW527" s="20"/>
      <c r="HX527" s="20"/>
      <c r="HY527" s="20"/>
      <c r="HZ527" s="20"/>
      <c r="IA527" s="20"/>
      <c r="IB527" s="20"/>
      <c r="IC527" s="20"/>
      <c r="ID527" s="20"/>
      <c r="IE527" s="20"/>
      <c r="IF527" s="20"/>
      <c r="IG527" s="20"/>
      <c r="IH527" s="20"/>
      <c r="II527" s="20"/>
      <c r="IJ527" s="20"/>
      <c r="IK527" s="20"/>
      <c r="IL527" s="20"/>
      <c r="IM527" s="20"/>
      <c r="IN527" s="20"/>
      <c r="IO527" s="20"/>
      <c r="IP527" s="20"/>
      <c r="IQ527" s="20"/>
      <c r="IR527" s="20"/>
      <c r="IS527" s="20"/>
      <c r="IT527" s="20"/>
      <c r="IU527" s="20"/>
      <c r="IV527" s="20"/>
    </row>
    <row r="528" spans="1:256" s="1" customFormat="1" ht="15" customHeight="1" x14ac:dyDescent="0.25">
      <c r="A528" s="131"/>
      <c r="B528" s="56"/>
      <c r="C528" s="118"/>
      <c r="D528" s="119"/>
      <c r="E528" s="120" t="s">
        <v>11</v>
      </c>
      <c r="F528" s="121"/>
      <c r="G528" s="109">
        <v>1962</v>
      </c>
      <c r="H528" s="122"/>
      <c r="I528" s="121"/>
      <c r="J528" s="123" t="s">
        <v>11</v>
      </c>
      <c r="K528" s="124">
        <v>1796</v>
      </c>
      <c r="L528" s="125"/>
      <c r="M528" s="121"/>
      <c r="N528" s="126"/>
      <c r="O528" s="127" t="s">
        <v>9</v>
      </c>
      <c r="P528" s="228">
        <f t="shared" si="30"/>
        <v>166</v>
      </c>
      <c r="Q528" s="129" t="s">
        <v>9</v>
      </c>
      <c r="R528" s="124"/>
      <c r="S528" s="130"/>
      <c r="T528" s="136"/>
      <c r="U528" s="123"/>
      <c r="V528" s="123"/>
      <c r="W528" s="123"/>
      <c r="X528" s="123"/>
      <c r="Y528" s="123"/>
      <c r="Z528" s="123"/>
      <c r="AA528" s="123"/>
      <c r="AB528" s="123"/>
      <c r="AC528" s="123"/>
      <c r="AD528" s="121"/>
      <c r="AE528" s="121"/>
      <c r="AF528" s="142"/>
      <c r="AG528" s="64"/>
      <c r="AH528" s="66"/>
      <c r="AI528" s="66"/>
      <c r="AJ528" s="66"/>
      <c r="AK528" s="66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  <c r="GP528" s="20"/>
      <c r="GQ528" s="20"/>
      <c r="GR528" s="20"/>
      <c r="GS528" s="20"/>
      <c r="GT528" s="20"/>
      <c r="GU528" s="20"/>
      <c r="GV528" s="20"/>
      <c r="GW528" s="20"/>
      <c r="GX528" s="20"/>
      <c r="GY528" s="20"/>
      <c r="GZ528" s="20"/>
      <c r="HA528" s="20"/>
      <c r="HB528" s="20"/>
      <c r="HC528" s="20"/>
      <c r="HD528" s="20"/>
      <c r="HE528" s="20"/>
      <c r="HF528" s="20"/>
      <c r="HG528" s="20"/>
      <c r="HH528" s="20"/>
      <c r="HI528" s="20"/>
      <c r="HJ528" s="20"/>
      <c r="HK528" s="20"/>
      <c r="HL528" s="20"/>
      <c r="HM528" s="20"/>
      <c r="HN528" s="20"/>
      <c r="HO528" s="20"/>
      <c r="HP528" s="20"/>
      <c r="HQ528" s="20"/>
      <c r="HR528" s="20"/>
      <c r="HS528" s="20"/>
      <c r="HT528" s="20"/>
      <c r="HU528" s="20"/>
      <c r="HV528" s="20"/>
      <c r="HW528" s="20"/>
      <c r="HX528" s="20"/>
      <c r="HY528" s="20"/>
      <c r="HZ528" s="20"/>
      <c r="IA528" s="20"/>
      <c r="IB528" s="20"/>
      <c r="IC528" s="20"/>
      <c r="ID528" s="20"/>
      <c r="IE528" s="20"/>
      <c r="IF528" s="20"/>
      <c r="IG528" s="20"/>
      <c r="IH528" s="20"/>
      <c r="II528" s="20"/>
      <c r="IJ528" s="20"/>
      <c r="IK528" s="20"/>
      <c r="IL528" s="20"/>
      <c r="IM528" s="20"/>
      <c r="IN528" s="20"/>
      <c r="IO528" s="20"/>
      <c r="IP528" s="20"/>
      <c r="IQ528" s="20"/>
      <c r="IR528" s="20"/>
      <c r="IS528" s="20"/>
      <c r="IT528" s="20"/>
      <c r="IU528" s="20"/>
      <c r="IV528" s="20"/>
    </row>
    <row r="529" spans="1:256" s="1" customFormat="1" ht="15" customHeight="1" x14ac:dyDescent="0.25">
      <c r="A529" s="131">
        <v>714</v>
      </c>
      <c r="B529" s="56"/>
      <c r="C529" s="118">
        <v>14</v>
      </c>
      <c r="D529" s="119"/>
      <c r="E529" s="120" t="s">
        <v>10</v>
      </c>
      <c r="F529" s="121"/>
      <c r="G529" s="109">
        <v>12767</v>
      </c>
      <c r="H529" s="122">
        <v>44858</v>
      </c>
      <c r="I529" s="121"/>
      <c r="J529" s="123" t="s">
        <v>10</v>
      </c>
      <c r="K529" s="124">
        <v>12241</v>
      </c>
      <c r="L529" s="125"/>
      <c r="M529" s="121"/>
      <c r="N529" s="126"/>
      <c r="O529" s="127" t="s">
        <v>8</v>
      </c>
      <c r="P529" s="228">
        <f t="shared" si="30"/>
        <v>526</v>
      </c>
      <c r="Q529" s="129" t="s">
        <v>8</v>
      </c>
      <c r="R529" s="124"/>
      <c r="S529" s="130"/>
      <c r="T529" s="136"/>
      <c r="U529" s="123"/>
      <c r="V529" s="123"/>
      <c r="W529" s="123"/>
      <c r="X529" s="123"/>
      <c r="Y529" s="123"/>
      <c r="Z529" s="123"/>
      <c r="AA529" s="123"/>
      <c r="AB529" s="123"/>
      <c r="AC529" s="123"/>
      <c r="AD529" s="121"/>
      <c r="AE529" s="121"/>
      <c r="AF529" s="142"/>
      <c r="AG529" s="64"/>
      <c r="AH529" s="66"/>
      <c r="AI529" s="66"/>
      <c r="AJ529" s="66"/>
      <c r="AK529" s="66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  <c r="FQ529" s="20"/>
      <c r="FR529" s="20"/>
      <c r="FS529" s="20"/>
      <c r="FT529" s="20"/>
      <c r="FU529" s="20"/>
      <c r="FV529" s="20"/>
      <c r="FW529" s="20"/>
      <c r="FX529" s="20"/>
      <c r="FY529" s="20"/>
      <c r="FZ529" s="20"/>
      <c r="GA529" s="20"/>
      <c r="GB529" s="20"/>
      <c r="GC529" s="20"/>
      <c r="GD529" s="20"/>
      <c r="GE529" s="20"/>
      <c r="GF529" s="20"/>
      <c r="GG529" s="20"/>
      <c r="GH529" s="20"/>
      <c r="GI529" s="20"/>
      <c r="GJ529" s="20"/>
      <c r="GK529" s="20"/>
      <c r="GL529" s="20"/>
      <c r="GM529" s="20"/>
      <c r="GN529" s="20"/>
      <c r="GO529" s="20"/>
      <c r="GP529" s="20"/>
      <c r="GQ529" s="20"/>
      <c r="GR529" s="20"/>
      <c r="GS529" s="20"/>
      <c r="GT529" s="20"/>
      <c r="GU529" s="20"/>
      <c r="GV529" s="20"/>
      <c r="GW529" s="20"/>
      <c r="GX529" s="20"/>
      <c r="GY529" s="20"/>
      <c r="GZ529" s="20"/>
      <c r="HA529" s="20"/>
      <c r="HB529" s="20"/>
      <c r="HC529" s="20"/>
      <c r="HD529" s="20"/>
      <c r="HE529" s="20"/>
      <c r="HF529" s="20"/>
      <c r="HG529" s="20"/>
      <c r="HH529" s="20"/>
      <c r="HI529" s="20"/>
      <c r="HJ529" s="20"/>
      <c r="HK529" s="20"/>
      <c r="HL529" s="20"/>
      <c r="HM529" s="20"/>
      <c r="HN529" s="20"/>
      <c r="HO529" s="20"/>
      <c r="HP529" s="20"/>
      <c r="HQ529" s="20"/>
      <c r="HR529" s="20"/>
      <c r="HS529" s="20"/>
      <c r="HT529" s="20"/>
      <c r="HU529" s="20"/>
      <c r="HV529" s="20"/>
      <c r="HW529" s="20"/>
      <c r="HX529" s="20"/>
      <c r="HY529" s="20"/>
      <c r="HZ529" s="20"/>
      <c r="IA529" s="20"/>
      <c r="IB529" s="20"/>
      <c r="IC529" s="20"/>
      <c r="ID529" s="20"/>
      <c r="IE529" s="20"/>
      <c r="IF529" s="20"/>
      <c r="IG529" s="20"/>
      <c r="IH529" s="20"/>
      <c r="II529" s="20"/>
      <c r="IJ529" s="20"/>
      <c r="IK529" s="20"/>
      <c r="IL529" s="20"/>
      <c r="IM529" s="20"/>
      <c r="IN529" s="20"/>
      <c r="IO529" s="20"/>
      <c r="IP529" s="20"/>
      <c r="IQ529" s="20"/>
      <c r="IR529" s="20"/>
      <c r="IS529" s="20"/>
      <c r="IT529" s="20"/>
      <c r="IU529" s="20"/>
      <c r="IV529" s="20"/>
    </row>
    <row r="530" spans="1:256" s="1" customFormat="1" ht="15" customHeight="1" x14ac:dyDescent="0.25">
      <c r="A530" s="131"/>
      <c r="B530" s="56"/>
      <c r="C530" s="118"/>
      <c r="D530" s="119"/>
      <c r="E530" s="120" t="s">
        <v>11</v>
      </c>
      <c r="F530" s="121"/>
      <c r="G530" s="109">
        <v>6195</v>
      </c>
      <c r="H530" s="122"/>
      <c r="I530" s="121"/>
      <c r="J530" s="123" t="s">
        <v>11</v>
      </c>
      <c r="K530" s="124">
        <v>5942</v>
      </c>
      <c r="L530" s="125"/>
      <c r="M530" s="121"/>
      <c r="N530" s="126"/>
      <c r="O530" s="127" t="s">
        <v>9</v>
      </c>
      <c r="P530" s="228">
        <f t="shared" si="30"/>
        <v>253</v>
      </c>
      <c r="Q530" s="129" t="s">
        <v>9</v>
      </c>
      <c r="R530" s="124"/>
      <c r="S530" s="130"/>
      <c r="T530" s="136"/>
      <c r="U530" s="123"/>
      <c r="V530" s="123"/>
      <c r="W530" s="123"/>
      <c r="X530" s="123"/>
      <c r="Y530" s="123"/>
      <c r="Z530" s="123"/>
      <c r="AA530" s="123"/>
      <c r="AB530" s="123"/>
      <c r="AC530" s="123"/>
      <c r="AD530" s="121"/>
      <c r="AE530" s="121"/>
      <c r="AF530" s="142"/>
      <c r="AG530" s="64"/>
      <c r="AH530" s="66"/>
      <c r="AI530" s="66"/>
      <c r="AJ530" s="66"/>
      <c r="AK530" s="66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  <c r="FQ530" s="20"/>
      <c r="FR530" s="20"/>
      <c r="FS530" s="20"/>
      <c r="FT530" s="20"/>
      <c r="FU530" s="20"/>
      <c r="FV530" s="20"/>
      <c r="FW530" s="20"/>
      <c r="FX530" s="20"/>
      <c r="FY530" s="20"/>
      <c r="FZ530" s="20"/>
      <c r="GA530" s="20"/>
      <c r="GB530" s="20"/>
      <c r="GC530" s="20"/>
      <c r="GD530" s="20"/>
      <c r="GE530" s="20"/>
      <c r="GF530" s="20"/>
      <c r="GG530" s="20"/>
      <c r="GH530" s="20"/>
      <c r="GI530" s="20"/>
      <c r="GJ530" s="20"/>
      <c r="GK530" s="20"/>
      <c r="GL530" s="20"/>
      <c r="GM530" s="20"/>
      <c r="GN530" s="20"/>
      <c r="GO530" s="20"/>
      <c r="GP530" s="20"/>
      <c r="GQ530" s="20"/>
      <c r="GR530" s="20"/>
      <c r="GS530" s="20"/>
      <c r="GT530" s="20"/>
      <c r="GU530" s="20"/>
      <c r="GV530" s="20"/>
      <c r="GW530" s="20"/>
      <c r="GX530" s="20"/>
      <c r="GY530" s="20"/>
      <c r="GZ530" s="20"/>
      <c r="HA530" s="20"/>
      <c r="HB530" s="20"/>
      <c r="HC530" s="20"/>
      <c r="HD530" s="20"/>
      <c r="HE530" s="20"/>
      <c r="HF530" s="20"/>
      <c r="HG530" s="20"/>
      <c r="HH530" s="20"/>
      <c r="HI530" s="20"/>
      <c r="HJ530" s="20"/>
      <c r="HK530" s="20"/>
      <c r="HL530" s="20"/>
      <c r="HM530" s="20"/>
      <c r="HN530" s="20"/>
      <c r="HO530" s="20"/>
      <c r="HP530" s="20"/>
      <c r="HQ530" s="20"/>
      <c r="HR530" s="20"/>
      <c r="HS530" s="20"/>
      <c r="HT530" s="20"/>
      <c r="HU530" s="20"/>
      <c r="HV530" s="20"/>
      <c r="HW530" s="20"/>
      <c r="HX530" s="20"/>
      <c r="HY530" s="20"/>
      <c r="HZ530" s="20"/>
      <c r="IA530" s="20"/>
      <c r="IB530" s="20"/>
      <c r="IC530" s="20"/>
      <c r="ID530" s="20"/>
      <c r="IE530" s="20"/>
      <c r="IF530" s="20"/>
      <c r="IG530" s="20"/>
      <c r="IH530" s="20"/>
      <c r="II530" s="20"/>
      <c r="IJ530" s="20"/>
      <c r="IK530" s="20"/>
      <c r="IL530" s="20"/>
      <c r="IM530" s="20"/>
      <c r="IN530" s="20"/>
      <c r="IO530" s="20"/>
      <c r="IP530" s="20"/>
      <c r="IQ530" s="20"/>
      <c r="IR530" s="20"/>
      <c r="IS530" s="20"/>
      <c r="IT530" s="20"/>
      <c r="IU530" s="20"/>
      <c r="IV530" s="20"/>
    </row>
    <row r="531" spans="1:256" s="1" customFormat="1" ht="15" customHeight="1" x14ac:dyDescent="0.25">
      <c r="A531" s="131">
        <v>716</v>
      </c>
      <c r="B531" s="56"/>
      <c r="C531" s="118">
        <v>16</v>
      </c>
      <c r="D531" s="119"/>
      <c r="E531" s="120" t="s">
        <v>10</v>
      </c>
      <c r="F531" s="121"/>
      <c r="G531" s="109">
        <v>64327</v>
      </c>
      <c r="H531" s="122">
        <v>44837</v>
      </c>
      <c r="I531" s="121"/>
      <c r="J531" s="123" t="s">
        <v>10</v>
      </c>
      <c r="K531" s="124">
        <v>62004</v>
      </c>
      <c r="L531" s="125"/>
      <c r="M531" s="121"/>
      <c r="N531" s="126"/>
      <c r="O531" s="127" t="s">
        <v>8</v>
      </c>
      <c r="P531" s="228">
        <f t="shared" si="30"/>
        <v>2323</v>
      </c>
      <c r="Q531" s="129" t="s">
        <v>8</v>
      </c>
      <c r="R531" s="124"/>
      <c r="S531" s="130"/>
      <c r="T531" s="136"/>
      <c r="U531" s="123"/>
      <c r="V531" s="123"/>
      <c r="W531" s="123"/>
      <c r="X531" s="123"/>
      <c r="Y531" s="123"/>
      <c r="Z531" s="123"/>
      <c r="AA531" s="123"/>
      <c r="AB531" s="123"/>
      <c r="AC531" s="123"/>
      <c r="AD531" s="121"/>
      <c r="AE531" s="121"/>
      <c r="AF531" s="142"/>
      <c r="AG531" s="64"/>
      <c r="AH531" s="66"/>
      <c r="AI531" s="66"/>
      <c r="AJ531" s="66"/>
      <c r="AK531" s="66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  <c r="FQ531" s="20"/>
      <c r="FR531" s="20"/>
      <c r="FS531" s="20"/>
      <c r="FT531" s="20"/>
      <c r="FU531" s="20"/>
      <c r="FV531" s="20"/>
      <c r="FW531" s="20"/>
      <c r="FX531" s="20"/>
      <c r="FY531" s="20"/>
      <c r="FZ531" s="20"/>
      <c r="GA531" s="20"/>
      <c r="GB531" s="20"/>
      <c r="GC531" s="20"/>
      <c r="GD531" s="20"/>
      <c r="GE531" s="20"/>
      <c r="GF531" s="20"/>
      <c r="GG531" s="20"/>
      <c r="GH531" s="20"/>
      <c r="GI531" s="20"/>
      <c r="GJ531" s="20"/>
      <c r="GK531" s="20"/>
      <c r="GL531" s="20"/>
      <c r="GM531" s="20"/>
      <c r="GN531" s="20"/>
      <c r="GO531" s="20"/>
      <c r="GP531" s="20"/>
      <c r="GQ531" s="20"/>
      <c r="GR531" s="20"/>
      <c r="GS531" s="20"/>
      <c r="GT531" s="20"/>
      <c r="GU531" s="20"/>
      <c r="GV531" s="20"/>
      <c r="GW531" s="20"/>
      <c r="GX531" s="20"/>
      <c r="GY531" s="20"/>
      <c r="GZ531" s="20"/>
      <c r="HA531" s="20"/>
      <c r="HB531" s="20"/>
      <c r="HC531" s="20"/>
      <c r="HD531" s="20"/>
      <c r="HE531" s="20"/>
      <c r="HF531" s="20"/>
      <c r="HG531" s="20"/>
      <c r="HH531" s="20"/>
      <c r="HI531" s="20"/>
      <c r="HJ531" s="20"/>
      <c r="HK531" s="20"/>
      <c r="HL531" s="20"/>
      <c r="HM531" s="20"/>
      <c r="HN531" s="20"/>
      <c r="HO531" s="20"/>
      <c r="HP531" s="20"/>
      <c r="HQ531" s="20"/>
      <c r="HR531" s="20"/>
      <c r="HS531" s="20"/>
      <c r="HT531" s="20"/>
      <c r="HU531" s="20"/>
      <c r="HV531" s="20"/>
      <c r="HW531" s="20"/>
      <c r="HX531" s="20"/>
      <c r="HY531" s="20"/>
      <c r="HZ531" s="20"/>
      <c r="IA531" s="20"/>
      <c r="IB531" s="20"/>
      <c r="IC531" s="20"/>
      <c r="ID531" s="20"/>
      <c r="IE531" s="20"/>
      <c r="IF531" s="20"/>
      <c r="IG531" s="20"/>
      <c r="IH531" s="20"/>
      <c r="II531" s="20"/>
      <c r="IJ531" s="20"/>
      <c r="IK531" s="20"/>
      <c r="IL531" s="20"/>
      <c r="IM531" s="20"/>
      <c r="IN531" s="20"/>
      <c r="IO531" s="20"/>
      <c r="IP531" s="20"/>
      <c r="IQ531" s="20"/>
      <c r="IR531" s="20"/>
      <c r="IS531" s="20"/>
      <c r="IT531" s="20"/>
      <c r="IU531" s="20"/>
      <c r="IV531" s="20"/>
    </row>
    <row r="532" spans="1:256" s="1" customFormat="1" ht="15" customHeight="1" x14ac:dyDescent="0.25">
      <c r="A532" s="131"/>
      <c r="B532" s="147"/>
      <c r="C532" s="118"/>
      <c r="D532" s="119"/>
      <c r="E532" s="120" t="s">
        <v>11</v>
      </c>
      <c r="F532" s="121"/>
      <c r="G532" s="109">
        <v>31451</v>
      </c>
      <c r="H532" s="122"/>
      <c r="I532" s="121"/>
      <c r="J532" s="123" t="s">
        <v>11</v>
      </c>
      <c r="K532" s="124">
        <v>30408</v>
      </c>
      <c r="L532" s="125"/>
      <c r="M532" s="121"/>
      <c r="N532" s="126"/>
      <c r="O532" s="127" t="s">
        <v>9</v>
      </c>
      <c r="P532" s="228">
        <f t="shared" si="30"/>
        <v>1043</v>
      </c>
      <c r="Q532" s="129" t="s">
        <v>9</v>
      </c>
      <c r="R532" s="124"/>
      <c r="S532" s="130"/>
      <c r="T532" s="136"/>
      <c r="U532" s="123"/>
      <c r="V532" s="123"/>
      <c r="W532" s="123"/>
      <c r="X532" s="123"/>
      <c r="Y532" s="123"/>
      <c r="Z532" s="123"/>
      <c r="AA532" s="123"/>
      <c r="AB532" s="123"/>
      <c r="AC532" s="123"/>
      <c r="AD532" s="121"/>
      <c r="AE532" s="121"/>
      <c r="AF532" s="142"/>
      <c r="AG532" s="64"/>
      <c r="AH532" s="66"/>
      <c r="AI532" s="66"/>
      <c r="AJ532" s="66"/>
      <c r="AK532" s="66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  <c r="GP532" s="20"/>
      <c r="GQ532" s="20"/>
      <c r="GR532" s="20"/>
      <c r="GS532" s="20"/>
      <c r="GT532" s="20"/>
      <c r="GU532" s="20"/>
      <c r="GV532" s="20"/>
      <c r="GW532" s="20"/>
      <c r="GX532" s="20"/>
      <c r="GY532" s="20"/>
      <c r="GZ532" s="20"/>
      <c r="HA532" s="20"/>
      <c r="HB532" s="20"/>
      <c r="HC532" s="20"/>
      <c r="HD532" s="20"/>
      <c r="HE532" s="20"/>
      <c r="HF532" s="20"/>
      <c r="HG532" s="20"/>
      <c r="HH532" s="20"/>
      <c r="HI532" s="20"/>
      <c r="HJ532" s="20"/>
      <c r="HK532" s="20"/>
      <c r="HL532" s="20"/>
      <c r="HM532" s="20"/>
      <c r="HN532" s="20"/>
      <c r="HO532" s="20"/>
      <c r="HP532" s="20"/>
      <c r="HQ532" s="20"/>
      <c r="HR532" s="20"/>
      <c r="HS532" s="20"/>
      <c r="HT532" s="20"/>
      <c r="HU532" s="20"/>
      <c r="HV532" s="20"/>
      <c r="HW532" s="20"/>
      <c r="HX532" s="20"/>
      <c r="HY532" s="20"/>
      <c r="HZ532" s="20"/>
      <c r="IA532" s="20"/>
      <c r="IB532" s="20"/>
      <c r="IC532" s="20"/>
      <c r="ID532" s="20"/>
      <c r="IE532" s="20"/>
      <c r="IF532" s="20"/>
      <c r="IG532" s="20"/>
      <c r="IH532" s="20"/>
      <c r="II532" s="20"/>
      <c r="IJ532" s="20"/>
      <c r="IK532" s="20"/>
      <c r="IL532" s="20"/>
      <c r="IM532" s="20"/>
      <c r="IN532" s="20"/>
      <c r="IO532" s="20"/>
      <c r="IP532" s="20"/>
      <c r="IQ532" s="20"/>
      <c r="IR532" s="20"/>
      <c r="IS532" s="20"/>
      <c r="IT532" s="20"/>
      <c r="IU532" s="20"/>
      <c r="IV532" s="20"/>
    </row>
    <row r="533" spans="1:256" s="1" customFormat="1" ht="15" customHeight="1" thickBot="1" x14ac:dyDescent="0.3">
      <c r="A533" s="148"/>
      <c r="B533" s="147"/>
      <c r="C533" s="149"/>
      <c r="D533" s="150"/>
      <c r="E533" s="151"/>
      <c r="F533" s="152"/>
      <c r="G533" s="153"/>
      <c r="H533" s="154"/>
      <c r="I533" s="152"/>
      <c r="J533" s="155"/>
      <c r="K533" s="156"/>
      <c r="L533" s="157"/>
      <c r="M533" s="152"/>
      <c r="N533" s="158"/>
      <c r="O533" s="159"/>
      <c r="P533" s="229"/>
      <c r="Q533" s="160"/>
      <c r="R533" s="156"/>
      <c r="S533" s="161"/>
      <c r="T533" s="162"/>
      <c r="U533" s="155"/>
      <c r="V533" s="155"/>
      <c r="W533" s="155"/>
      <c r="X533" s="155"/>
      <c r="Y533" s="155"/>
      <c r="Z533" s="155"/>
      <c r="AA533" s="155"/>
      <c r="AB533" s="155"/>
      <c r="AC533" s="155"/>
      <c r="AD533" s="152"/>
      <c r="AE533" s="152"/>
      <c r="AF533" s="163"/>
      <c r="AG533" s="64"/>
      <c r="AH533" s="66"/>
      <c r="AI533" s="66"/>
      <c r="AJ533" s="66"/>
      <c r="AK533" s="66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  <c r="FQ533" s="20"/>
      <c r="FR533" s="20"/>
      <c r="FS533" s="20"/>
      <c r="FT533" s="20"/>
      <c r="FU533" s="20"/>
      <c r="FV533" s="20"/>
      <c r="FW533" s="20"/>
      <c r="FX533" s="20"/>
      <c r="FY533" s="20"/>
      <c r="FZ533" s="20"/>
      <c r="GA533" s="20"/>
      <c r="GB533" s="20"/>
      <c r="GC533" s="20"/>
      <c r="GD533" s="20"/>
      <c r="GE533" s="20"/>
      <c r="GF533" s="20"/>
      <c r="GG533" s="20"/>
      <c r="GH533" s="20"/>
      <c r="GI533" s="20"/>
      <c r="GJ533" s="20"/>
      <c r="GK533" s="20"/>
      <c r="GL533" s="20"/>
      <c r="GM533" s="20"/>
      <c r="GN533" s="20"/>
      <c r="GO533" s="20"/>
      <c r="GP533" s="20"/>
      <c r="GQ533" s="20"/>
      <c r="GR533" s="20"/>
      <c r="GS533" s="20"/>
      <c r="GT533" s="20"/>
      <c r="GU533" s="20"/>
      <c r="GV533" s="20"/>
      <c r="GW533" s="20"/>
      <c r="GX533" s="20"/>
      <c r="GY533" s="20"/>
      <c r="GZ533" s="20"/>
      <c r="HA533" s="20"/>
      <c r="HB533" s="20"/>
      <c r="HC533" s="20"/>
      <c r="HD533" s="20"/>
      <c r="HE533" s="20"/>
      <c r="HF533" s="20"/>
      <c r="HG533" s="20"/>
      <c r="HH533" s="20"/>
      <c r="HI533" s="20"/>
      <c r="HJ533" s="20"/>
      <c r="HK533" s="20"/>
      <c r="HL533" s="20"/>
      <c r="HM533" s="20"/>
      <c r="HN533" s="20"/>
      <c r="HO533" s="20"/>
      <c r="HP533" s="20"/>
      <c r="HQ533" s="20"/>
      <c r="HR533" s="20"/>
      <c r="HS533" s="20"/>
      <c r="HT533" s="20"/>
      <c r="HU533" s="20"/>
      <c r="HV533" s="20"/>
      <c r="HW533" s="20"/>
      <c r="HX533" s="20"/>
      <c r="HY533" s="20"/>
      <c r="HZ533" s="20"/>
      <c r="IA533" s="20"/>
      <c r="IB533" s="20"/>
      <c r="IC533" s="20"/>
      <c r="ID533" s="20"/>
      <c r="IE533" s="20"/>
      <c r="IF533" s="20"/>
      <c r="IG533" s="20"/>
      <c r="IH533" s="20"/>
      <c r="II533" s="20"/>
      <c r="IJ533" s="20"/>
      <c r="IK533" s="20"/>
      <c r="IL533" s="20"/>
      <c r="IM533" s="20"/>
      <c r="IN533" s="20"/>
      <c r="IO533" s="20"/>
      <c r="IP533" s="20"/>
      <c r="IQ533" s="20"/>
      <c r="IR533" s="20"/>
      <c r="IS533" s="20"/>
      <c r="IT533" s="20"/>
      <c r="IU533" s="20"/>
      <c r="IV533" s="20"/>
    </row>
    <row r="534" spans="1:256" s="1" customFormat="1" ht="15" customHeight="1" thickBot="1" x14ac:dyDescent="0.3">
      <c r="A534" s="164"/>
      <c r="B534" s="165"/>
      <c r="C534" s="166"/>
      <c r="D534" s="167"/>
      <c r="E534" s="168"/>
      <c r="F534" s="169"/>
      <c r="G534" s="232"/>
      <c r="H534" s="171"/>
      <c r="I534" s="74"/>
      <c r="J534" s="172"/>
      <c r="K534" s="97"/>
      <c r="L534" s="73"/>
      <c r="M534" s="74"/>
      <c r="N534" s="169"/>
      <c r="O534" s="221"/>
      <c r="P534" s="230"/>
      <c r="Q534" s="217"/>
      <c r="R534" s="216"/>
      <c r="S534" s="173"/>
      <c r="T534" s="174"/>
      <c r="U534" s="172"/>
      <c r="V534" s="172"/>
      <c r="W534" s="172"/>
      <c r="X534" s="172"/>
      <c r="Y534" s="172"/>
      <c r="Z534" s="172"/>
      <c r="AA534" s="172"/>
      <c r="AB534" s="172"/>
      <c r="AC534" s="172"/>
      <c r="AD534" s="74"/>
      <c r="AE534" s="74"/>
      <c r="AF534" s="97"/>
      <c r="AG534" s="64"/>
      <c r="AH534" s="66"/>
      <c r="AI534" s="66"/>
      <c r="AJ534" s="184"/>
      <c r="AK534" s="184"/>
      <c r="AL534" s="184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  <c r="GP534" s="20"/>
      <c r="GQ534" s="20"/>
      <c r="GR534" s="20"/>
      <c r="GS534" s="20"/>
      <c r="GT534" s="20"/>
      <c r="GU534" s="20"/>
      <c r="GV534" s="20"/>
      <c r="GW534" s="20"/>
      <c r="GX534" s="20"/>
      <c r="GY534" s="20"/>
      <c r="GZ534" s="20"/>
      <c r="HA534" s="20"/>
      <c r="HB534" s="20"/>
      <c r="HC534" s="20"/>
      <c r="HD534" s="20"/>
      <c r="HE534" s="20"/>
      <c r="HF534" s="20"/>
      <c r="HG534" s="20"/>
      <c r="HH534" s="20"/>
      <c r="HI534" s="20"/>
      <c r="HJ534" s="20"/>
      <c r="HK534" s="20"/>
      <c r="HL534" s="20"/>
      <c r="HM534" s="20"/>
      <c r="HN534" s="20"/>
      <c r="HO534" s="20"/>
      <c r="HP534" s="20"/>
      <c r="HQ534" s="20"/>
      <c r="HR534" s="20"/>
      <c r="HS534" s="20"/>
      <c r="HT534" s="20"/>
      <c r="HU534" s="20"/>
      <c r="HV534" s="20"/>
      <c r="HW534" s="20"/>
      <c r="HX534" s="20"/>
      <c r="HY534" s="20"/>
      <c r="HZ534" s="20"/>
      <c r="IA534" s="20"/>
      <c r="IB534" s="20"/>
      <c r="IC534" s="20"/>
      <c r="ID534" s="20"/>
      <c r="IE534" s="20"/>
      <c r="IF534" s="20"/>
      <c r="IG534" s="20"/>
      <c r="IH534" s="20"/>
      <c r="II534" s="20"/>
      <c r="IJ534" s="20"/>
      <c r="IK534" s="20"/>
      <c r="IL534" s="20"/>
      <c r="IM534" s="20"/>
      <c r="IN534" s="20"/>
      <c r="IO534" s="20"/>
      <c r="IP534" s="20"/>
      <c r="IQ534" s="20"/>
      <c r="IR534" s="20"/>
      <c r="IS534" s="20"/>
      <c r="IT534" s="20"/>
      <c r="IU534" s="20"/>
      <c r="IV534" s="20"/>
    </row>
    <row r="535" spans="1:256" s="1" customFormat="1" ht="15" customHeight="1" x14ac:dyDescent="0.25">
      <c r="A535" s="175"/>
      <c r="B535" s="81"/>
      <c r="C535" s="176"/>
      <c r="D535" s="177"/>
      <c r="E535" s="178"/>
      <c r="F535" s="179"/>
      <c r="G535" s="180"/>
      <c r="H535" s="181"/>
      <c r="I535" s="179"/>
      <c r="J535" s="177"/>
      <c r="K535" s="68"/>
      <c r="L535" s="179"/>
      <c r="M535" s="179"/>
      <c r="N535" s="179"/>
      <c r="O535" s="182"/>
      <c r="P535" s="227"/>
      <c r="Q535" s="183"/>
      <c r="R535" s="68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9"/>
      <c r="AE535" s="179"/>
      <c r="AF535" s="68"/>
      <c r="AG535" s="64"/>
      <c r="AH535" s="66"/>
      <c r="AI535" s="66"/>
      <c r="AJ535" s="66"/>
      <c r="AK535" s="66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  <c r="GP535" s="20"/>
      <c r="GQ535" s="20"/>
      <c r="GR535" s="20"/>
      <c r="GS535" s="20"/>
      <c r="GT535" s="20"/>
      <c r="GU535" s="20"/>
      <c r="GV535" s="20"/>
      <c r="GW535" s="20"/>
      <c r="GX535" s="20"/>
      <c r="GY535" s="20"/>
      <c r="GZ535" s="20"/>
      <c r="HA535" s="20"/>
      <c r="HB535" s="20"/>
      <c r="HC535" s="20"/>
      <c r="HD535" s="20"/>
      <c r="HE535" s="20"/>
      <c r="HF535" s="20"/>
      <c r="HG535" s="20"/>
      <c r="HH535" s="20"/>
      <c r="HI535" s="20"/>
      <c r="HJ535" s="20"/>
      <c r="HK535" s="20"/>
      <c r="HL535" s="20"/>
      <c r="HM535" s="20"/>
      <c r="HN535" s="20"/>
      <c r="HO535" s="20"/>
      <c r="HP535" s="20"/>
      <c r="HQ535" s="20"/>
      <c r="HR535" s="20"/>
      <c r="HS535" s="20"/>
      <c r="HT535" s="20"/>
      <c r="HU535" s="20"/>
      <c r="HV535" s="20"/>
      <c r="HW535" s="20"/>
      <c r="HX535" s="20"/>
      <c r="HY535" s="20"/>
      <c r="HZ535" s="20"/>
      <c r="IA535" s="20"/>
      <c r="IB535" s="20"/>
      <c r="IC535" s="20"/>
      <c r="ID535" s="20"/>
      <c r="IE535" s="20"/>
      <c r="IF535" s="20"/>
      <c r="IG535" s="20"/>
      <c r="IH535" s="20"/>
      <c r="II535" s="20"/>
      <c r="IJ535" s="20"/>
      <c r="IK535" s="20"/>
      <c r="IL535" s="20"/>
      <c r="IM535" s="20"/>
      <c r="IN535" s="20"/>
      <c r="IO535" s="20"/>
      <c r="IP535" s="20"/>
      <c r="IQ535" s="20"/>
      <c r="IR535" s="20"/>
      <c r="IS535" s="20"/>
      <c r="IT535" s="20"/>
      <c r="IU535" s="20"/>
      <c r="IV535" s="20"/>
    </row>
    <row r="536" spans="1:256" s="1" customFormat="1" ht="15" customHeight="1" x14ac:dyDescent="0.25">
      <c r="A536" s="175"/>
      <c r="B536" s="43"/>
      <c r="C536" s="176"/>
      <c r="D536" s="177"/>
      <c r="E536" s="178"/>
      <c r="F536" s="179"/>
      <c r="G536" s="180"/>
      <c r="H536" s="181"/>
      <c r="I536" s="179"/>
      <c r="J536" s="177"/>
      <c r="K536" s="68"/>
      <c r="L536" s="179"/>
      <c r="M536" s="179"/>
      <c r="N536" s="179"/>
      <c r="O536" s="182"/>
      <c r="P536" s="227"/>
      <c r="Q536" s="183"/>
      <c r="R536" s="68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179"/>
      <c r="AE536" s="179"/>
      <c r="AF536" s="68"/>
      <c r="AG536" s="64"/>
      <c r="AH536" s="66"/>
      <c r="AI536" s="66"/>
      <c r="AJ536" s="66"/>
      <c r="AK536" s="66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  <c r="GU536" s="20"/>
      <c r="GV536" s="20"/>
      <c r="GW536" s="20"/>
      <c r="GX536" s="20"/>
      <c r="GY536" s="20"/>
      <c r="GZ536" s="20"/>
      <c r="HA536" s="20"/>
      <c r="HB536" s="20"/>
      <c r="HC536" s="20"/>
      <c r="HD536" s="20"/>
      <c r="HE536" s="20"/>
      <c r="HF536" s="20"/>
      <c r="HG536" s="20"/>
      <c r="HH536" s="20"/>
      <c r="HI536" s="20"/>
      <c r="HJ536" s="20"/>
      <c r="HK536" s="20"/>
      <c r="HL536" s="20"/>
      <c r="HM536" s="20"/>
      <c r="HN536" s="20"/>
      <c r="HO536" s="20"/>
      <c r="HP536" s="20"/>
      <c r="HQ536" s="20"/>
      <c r="HR536" s="20"/>
      <c r="HS536" s="20"/>
      <c r="HT536" s="20"/>
      <c r="HU536" s="20"/>
      <c r="HV536" s="20"/>
      <c r="HW536" s="20"/>
      <c r="HX536" s="20"/>
      <c r="HY536" s="20"/>
      <c r="HZ536" s="20"/>
      <c r="IA536" s="20"/>
      <c r="IB536" s="20"/>
      <c r="IC536" s="20"/>
      <c r="ID536" s="20"/>
      <c r="IE536" s="20"/>
      <c r="IF536" s="20"/>
      <c r="IG536" s="20"/>
      <c r="IH536" s="20"/>
      <c r="II536" s="20"/>
      <c r="IJ536" s="20"/>
      <c r="IK536" s="20"/>
      <c r="IL536" s="20"/>
      <c r="IM536" s="20"/>
      <c r="IN536" s="20"/>
      <c r="IO536" s="20"/>
      <c r="IP536" s="20"/>
      <c r="IQ536" s="20"/>
      <c r="IR536" s="20"/>
      <c r="IS536" s="20"/>
      <c r="IT536" s="20"/>
      <c r="IU536" s="20"/>
      <c r="IV536" s="20"/>
    </row>
    <row r="537" spans="1:256" s="1" customFormat="1" ht="15" customHeight="1" thickBot="1" x14ac:dyDescent="0.3">
      <c r="A537" s="81"/>
      <c r="B537" s="43"/>
      <c r="C537" s="244">
        <v>44870</v>
      </c>
      <c r="D537" s="177"/>
      <c r="E537" s="178"/>
      <c r="F537" s="179"/>
      <c r="G537" s="180"/>
      <c r="H537" s="181"/>
      <c r="I537" s="179"/>
      <c r="J537" s="177"/>
      <c r="K537" s="68"/>
      <c r="L537" s="179"/>
      <c r="M537" s="179"/>
      <c r="N537" s="179"/>
      <c r="O537" s="182"/>
      <c r="P537" s="227"/>
      <c r="Q537" s="183"/>
      <c r="R537" s="68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9"/>
      <c r="AE537" s="179"/>
      <c r="AF537" s="68"/>
      <c r="AG537" s="81"/>
      <c r="AH537" s="184"/>
      <c r="AI537" s="184"/>
      <c r="AJ537" s="184"/>
      <c r="AK537" s="184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  <c r="GU537" s="20"/>
      <c r="GV537" s="20"/>
      <c r="GW537" s="20"/>
      <c r="GX537" s="20"/>
      <c r="GY537" s="20"/>
      <c r="GZ537" s="20"/>
      <c r="HA537" s="20"/>
      <c r="HB537" s="20"/>
      <c r="HC537" s="20"/>
      <c r="HD537" s="20"/>
      <c r="HE537" s="20"/>
      <c r="HF537" s="20"/>
      <c r="HG537" s="20"/>
      <c r="HH537" s="20"/>
      <c r="HI537" s="20"/>
      <c r="HJ537" s="20"/>
      <c r="HK537" s="20"/>
      <c r="HL537" s="20"/>
      <c r="HM537" s="20"/>
      <c r="HN537" s="20"/>
      <c r="HO537" s="20"/>
      <c r="HP537" s="20"/>
      <c r="HQ537" s="20"/>
      <c r="HR537" s="20"/>
      <c r="HS537" s="20"/>
      <c r="HT537" s="20"/>
      <c r="HU537" s="20"/>
      <c r="HV537" s="20"/>
      <c r="HW537" s="20"/>
      <c r="HX537" s="20"/>
      <c r="HY537" s="20"/>
      <c r="HZ537" s="20"/>
      <c r="IA537" s="20"/>
      <c r="IB537" s="20"/>
      <c r="IC537" s="20"/>
      <c r="ID537" s="20"/>
      <c r="IE537" s="20"/>
      <c r="IF537" s="20"/>
      <c r="IG537" s="20"/>
      <c r="IH537" s="20"/>
      <c r="II537" s="20"/>
      <c r="IJ537" s="20"/>
      <c r="IK537" s="20"/>
      <c r="IL537" s="20"/>
      <c r="IM537" s="20"/>
      <c r="IN537" s="20"/>
      <c r="IO537" s="20"/>
      <c r="IP537" s="20"/>
      <c r="IQ537" s="20"/>
      <c r="IR537" s="20"/>
      <c r="IS537" s="20"/>
      <c r="IT537" s="20"/>
      <c r="IU537" s="20"/>
      <c r="IV537" s="20"/>
    </row>
    <row r="538" spans="1:256" s="31" customFormat="1" ht="20.100000000000001" customHeight="1" thickBot="1" x14ac:dyDescent="0.3">
      <c r="A538" s="81"/>
      <c r="B538" s="43"/>
      <c r="C538" s="176"/>
      <c r="D538" s="177"/>
      <c r="E538" s="178"/>
      <c r="F538" s="179"/>
      <c r="G538" s="180"/>
      <c r="H538" s="181"/>
      <c r="I538" s="179"/>
      <c r="J538" s="177"/>
      <c r="K538" s="68"/>
      <c r="L538" s="179"/>
      <c r="M538" s="179"/>
      <c r="N538" s="179"/>
      <c r="O538" s="182"/>
      <c r="P538" s="227"/>
      <c r="Q538" s="183"/>
      <c r="R538" s="68"/>
      <c r="S538" s="177"/>
      <c r="T538" s="177"/>
      <c r="U538" s="177"/>
      <c r="V538" s="177"/>
      <c r="W538" s="177"/>
      <c r="X538" s="177"/>
      <c r="Y538" s="185"/>
      <c r="Z538" s="177"/>
      <c r="AA538" s="185"/>
      <c r="AB538" s="185"/>
      <c r="AC538" s="177"/>
      <c r="AD538" s="179"/>
      <c r="AE538" s="179"/>
      <c r="AF538" s="68"/>
      <c r="AG538" s="81"/>
      <c r="AH538" s="184"/>
      <c r="AI538" s="184"/>
      <c r="AJ538" s="184"/>
      <c r="AK538" s="184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  <c r="GU538" s="20"/>
      <c r="GV538" s="20"/>
      <c r="GW538" s="20"/>
      <c r="GX538" s="20"/>
      <c r="GY538" s="20"/>
      <c r="GZ538" s="20"/>
      <c r="HA538" s="20"/>
      <c r="HB538" s="20"/>
      <c r="HC538" s="20"/>
      <c r="HD538" s="20"/>
      <c r="HE538" s="20"/>
      <c r="HF538" s="20"/>
      <c r="HG538" s="20"/>
      <c r="HH538" s="20"/>
      <c r="HI538" s="20"/>
      <c r="HJ538" s="20"/>
      <c r="HK538" s="20"/>
      <c r="HL538" s="20"/>
      <c r="HM538" s="20"/>
      <c r="HN538" s="20"/>
      <c r="HO538" s="20"/>
      <c r="HP538" s="20"/>
      <c r="HQ538" s="20"/>
      <c r="HR538" s="20"/>
      <c r="HS538" s="20"/>
      <c r="HT538" s="20"/>
      <c r="HU538" s="20"/>
      <c r="HV538" s="20"/>
      <c r="HW538" s="20"/>
      <c r="HX538" s="20"/>
      <c r="HY538" s="20"/>
      <c r="HZ538" s="20"/>
      <c r="IA538" s="20"/>
      <c r="IB538" s="20"/>
      <c r="IC538" s="20"/>
      <c r="ID538" s="20"/>
      <c r="IE538" s="20"/>
      <c r="IF538" s="20"/>
      <c r="IG538" s="20"/>
      <c r="IH538" s="20"/>
      <c r="II538" s="20"/>
      <c r="IJ538" s="20"/>
      <c r="IK538" s="20"/>
      <c r="IL538" s="20"/>
      <c r="IM538" s="20"/>
      <c r="IN538" s="20"/>
      <c r="IO538" s="20"/>
      <c r="IP538" s="20"/>
      <c r="IQ538" s="20"/>
      <c r="IR538" s="20"/>
      <c r="IS538" s="20"/>
      <c r="IT538" s="20"/>
      <c r="IU538" s="20"/>
      <c r="IV538" s="20"/>
    </row>
    <row r="539" spans="1:256" s="1" customFormat="1" ht="15" customHeight="1" x14ac:dyDescent="0.25">
      <c r="A539" s="81"/>
      <c r="B539" s="233"/>
      <c r="C539" s="176"/>
      <c r="D539" s="177"/>
      <c r="E539" s="178"/>
      <c r="F539" s="179"/>
      <c r="G539" s="180"/>
      <c r="H539" s="181"/>
      <c r="I539" s="179"/>
      <c r="J539" s="177"/>
      <c r="K539" s="68"/>
      <c r="L539" s="179"/>
      <c r="M539" s="179"/>
      <c r="N539" s="179"/>
      <c r="O539" s="182"/>
      <c r="P539" s="236"/>
      <c r="Q539" s="183"/>
      <c r="R539" s="68"/>
      <c r="S539" s="177"/>
      <c r="T539" s="177"/>
      <c r="U539" s="177"/>
      <c r="V539" s="177"/>
      <c r="W539" s="177"/>
      <c r="X539" s="177"/>
      <c r="Y539" s="185"/>
      <c r="Z539" s="185"/>
      <c r="AA539" s="185"/>
      <c r="AB539" s="185"/>
      <c r="AC539" s="177"/>
      <c r="AD539" s="179"/>
      <c r="AE539" s="179"/>
      <c r="AF539" s="68"/>
      <c r="AG539" s="64"/>
      <c r="AH539" s="66"/>
      <c r="AI539" s="66"/>
      <c r="AJ539" s="66"/>
      <c r="AK539" s="66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  <c r="GU539" s="20"/>
      <c r="GV539" s="20"/>
      <c r="GW539" s="20"/>
      <c r="GX539" s="20"/>
      <c r="GY539" s="20"/>
      <c r="GZ539" s="20"/>
      <c r="HA539" s="20"/>
      <c r="HB539" s="20"/>
      <c r="HC539" s="20"/>
      <c r="HD539" s="20"/>
      <c r="HE539" s="20"/>
      <c r="HF539" s="20"/>
      <c r="HG539" s="20"/>
      <c r="HH539" s="20"/>
      <c r="HI539" s="20"/>
      <c r="HJ539" s="20"/>
      <c r="HK539" s="20"/>
      <c r="HL539" s="20"/>
      <c r="HM539" s="20"/>
      <c r="HN539" s="20"/>
      <c r="HO539" s="20"/>
      <c r="HP539" s="20"/>
      <c r="HQ539" s="20"/>
      <c r="HR539" s="20"/>
      <c r="HS539" s="20"/>
      <c r="HT539" s="20"/>
      <c r="HU539" s="20"/>
      <c r="HV539" s="20"/>
      <c r="HW539" s="20"/>
      <c r="HX539" s="20"/>
      <c r="HY539" s="20"/>
      <c r="HZ539" s="20"/>
      <c r="IA539" s="20"/>
      <c r="IB539" s="20"/>
      <c r="IC539" s="20"/>
      <c r="ID539" s="20"/>
      <c r="IE539" s="20"/>
      <c r="IF539" s="20"/>
      <c r="IG539" s="20"/>
      <c r="IH539" s="20"/>
      <c r="II539" s="20"/>
      <c r="IJ539" s="20"/>
      <c r="IK539" s="20"/>
      <c r="IL539" s="20"/>
      <c r="IM539" s="20"/>
      <c r="IN539" s="20"/>
      <c r="IO539" s="20"/>
      <c r="IP539" s="20"/>
      <c r="IQ539" s="20"/>
      <c r="IR539" s="20"/>
      <c r="IS539" s="20"/>
      <c r="IT539" s="20"/>
      <c r="IU539" s="20"/>
      <c r="IV539" s="20"/>
    </row>
    <row r="540" spans="1:256" s="1" customFormat="1" ht="15" customHeight="1" x14ac:dyDescent="0.25">
      <c r="A540" s="186"/>
      <c r="B540" s="43"/>
      <c r="C540" s="187"/>
      <c r="D540" s="188"/>
      <c r="E540" s="178"/>
      <c r="F540" s="64"/>
      <c r="G540" s="180"/>
      <c r="H540" s="188"/>
      <c r="I540" s="64"/>
      <c r="J540" s="188"/>
      <c r="K540" s="188"/>
      <c r="L540" s="64"/>
      <c r="M540" s="64"/>
      <c r="N540" s="64"/>
      <c r="O540" s="182"/>
      <c r="P540" s="236"/>
      <c r="Q540" s="183"/>
      <c r="R540" s="68"/>
      <c r="S540" s="68"/>
      <c r="T540" s="188"/>
      <c r="U540" s="188"/>
      <c r="V540" s="188"/>
      <c r="W540" s="188"/>
      <c r="X540" s="188"/>
      <c r="Y540" s="188"/>
      <c r="Z540" s="188"/>
      <c r="AA540" s="188"/>
      <c r="AB540" s="188"/>
      <c r="AC540" s="188"/>
      <c r="AD540" s="64"/>
      <c r="AE540" s="64"/>
      <c r="AF540" s="68"/>
      <c r="AG540" s="66"/>
      <c r="AH540" s="66"/>
      <c r="AI540" s="66"/>
      <c r="AJ540" s="66"/>
      <c r="AK540" s="66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  <c r="GU540" s="20"/>
      <c r="GV540" s="20"/>
      <c r="GW540" s="20"/>
      <c r="GX540" s="20"/>
      <c r="GY540" s="20"/>
      <c r="GZ540" s="20"/>
      <c r="HA540" s="20"/>
      <c r="HB540" s="20"/>
      <c r="HC540" s="20"/>
      <c r="HD540" s="20"/>
      <c r="HE540" s="20"/>
      <c r="HF540" s="20"/>
      <c r="HG540" s="20"/>
      <c r="HH540" s="20"/>
      <c r="HI540" s="20"/>
      <c r="HJ540" s="20"/>
      <c r="HK540" s="20"/>
      <c r="HL540" s="20"/>
      <c r="HM540" s="20"/>
      <c r="HN540" s="20"/>
      <c r="HO540" s="20"/>
      <c r="HP540" s="20"/>
      <c r="HQ540" s="20"/>
      <c r="HR540" s="20"/>
      <c r="HS540" s="20"/>
      <c r="HT540" s="20"/>
      <c r="HU540" s="20"/>
      <c r="HV540" s="20"/>
      <c r="HW540" s="20"/>
      <c r="HX540" s="20"/>
      <c r="HY540" s="20"/>
      <c r="HZ540" s="20"/>
      <c r="IA540" s="20"/>
      <c r="IB540" s="20"/>
      <c r="IC540" s="20"/>
      <c r="ID540" s="20"/>
      <c r="IE540" s="20"/>
      <c r="IF540" s="20"/>
      <c r="IG540" s="20"/>
      <c r="IH540" s="20"/>
      <c r="II540" s="20"/>
      <c r="IJ540" s="20"/>
      <c r="IK540" s="20"/>
      <c r="IL540" s="20"/>
      <c r="IM540" s="20"/>
      <c r="IN540" s="20"/>
      <c r="IO540" s="20"/>
      <c r="IP540" s="20"/>
      <c r="IQ540" s="20"/>
      <c r="IR540" s="20"/>
      <c r="IS540" s="20"/>
      <c r="IT540" s="20"/>
      <c r="IU540" s="20"/>
      <c r="IV540" s="20"/>
    </row>
    <row r="541" spans="1:256" s="1" customFormat="1" ht="15" customHeight="1" x14ac:dyDescent="0.25">
      <c r="A541" s="186"/>
      <c r="B541" s="43"/>
      <c r="C541" s="187"/>
      <c r="D541" s="188"/>
      <c r="E541" s="178"/>
      <c r="F541" s="64"/>
      <c r="G541" s="188"/>
      <c r="H541" s="188"/>
      <c r="I541" s="64"/>
      <c r="J541" s="188"/>
      <c r="K541" s="188"/>
      <c r="L541" s="64"/>
      <c r="M541" s="64"/>
      <c r="N541" s="64"/>
      <c r="O541" s="182"/>
      <c r="P541" s="236"/>
      <c r="Q541" s="183"/>
      <c r="R541" s="68"/>
      <c r="S541" s="68"/>
      <c r="T541" s="188"/>
      <c r="U541" s="188"/>
      <c r="V541" s="188"/>
      <c r="W541" s="188"/>
      <c r="X541" s="188"/>
      <c r="Y541" s="188"/>
      <c r="Z541" s="188"/>
      <c r="AA541" s="188"/>
      <c r="AB541" s="188"/>
      <c r="AC541" s="188"/>
      <c r="AD541" s="64"/>
      <c r="AE541" s="64"/>
      <c r="AF541" s="68"/>
      <c r="AG541" s="64"/>
      <c r="AH541" s="66"/>
      <c r="AI541" s="66"/>
      <c r="AJ541" s="66"/>
      <c r="AK541" s="66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  <c r="GU541" s="20"/>
      <c r="GV541" s="20"/>
      <c r="GW541" s="20"/>
      <c r="GX541" s="20"/>
      <c r="GY541" s="20"/>
      <c r="GZ541" s="20"/>
      <c r="HA541" s="20"/>
      <c r="HB541" s="20"/>
      <c r="HC541" s="20"/>
      <c r="HD541" s="20"/>
      <c r="HE541" s="20"/>
      <c r="HF541" s="20"/>
      <c r="HG541" s="20"/>
      <c r="HH541" s="20"/>
      <c r="HI541" s="20"/>
      <c r="HJ541" s="20"/>
      <c r="HK541" s="20"/>
      <c r="HL541" s="20"/>
      <c r="HM541" s="20"/>
      <c r="HN541" s="20"/>
      <c r="HO541" s="20"/>
      <c r="HP541" s="20"/>
      <c r="HQ541" s="20"/>
      <c r="HR541" s="20"/>
      <c r="HS541" s="20"/>
      <c r="HT541" s="20"/>
      <c r="HU541" s="20"/>
      <c r="HV541" s="20"/>
      <c r="HW541" s="20"/>
      <c r="HX541" s="20"/>
      <c r="HY541" s="20"/>
      <c r="HZ541" s="20"/>
      <c r="IA541" s="20"/>
      <c r="IB541" s="20"/>
      <c r="IC541" s="20"/>
      <c r="ID541" s="20"/>
      <c r="IE541" s="20"/>
      <c r="IF541" s="20"/>
      <c r="IG541" s="20"/>
      <c r="IH541" s="20"/>
      <c r="II541" s="20"/>
      <c r="IJ541" s="20"/>
      <c r="IK541" s="20"/>
      <c r="IL541" s="20"/>
      <c r="IM541" s="20"/>
      <c r="IN541" s="20"/>
      <c r="IO541" s="20"/>
      <c r="IP541" s="20"/>
      <c r="IQ541" s="20"/>
      <c r="IR541" s="20"/>
      <c r="IS541" s="20"/>
      <c r="IT541" s="20"/>
      <c r="IU541" s="20"/>
      <c r="IV541" s="20"/>
    </row>
    <row r="542" spans="1:256" s="1" customFormat="1" ht="15" customHeight="1" x14ac:dyDescent="0.25">
      <c r="A542" s="186"/>
      <c r="B542" s="43"/>
      <c r="C542" s="187"/>
      <c r="D542" s="189"/>
      <c r="E542" s="178"/>
      <c r="F542" s="186"/>
      <c r="G542" s="189"/>
      <c r="H542" s="189"/>
      <c r="I542" s="186"/>
      <c r="J542" s="189"/>
      <c r="K542" s="65"/>
      <c r="L542" s="66"/>
      <c r="M542" s="66"/>
      <c r="N542" s="66"/>
      <c r="O542" s="210"/>
      <c r="P542" s="227"/>
      <c r="Q542" s="211"/>
      <c r="R542" s="212"/>
      <c r="S542" s="212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6"/>
      <c r="AE542" s="66"/>
      <c r="AF542" s="68"/>
      <c r="AG542" s="66"/>
      <c r="AH542" s="66"/>
      <c r="AI542" s="66"/>
      <c r="AJ542" s="66"/>
      <c r="AK542" s="66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  <c r="GU542" s="20"/>
      <c r="GV542" s="20"/>
      <c r="GW542" s="20"/>
      <c r="GX542" s="20"/>
      <c r="GY542" s="20"/>
      <c r="GZ542" s="20"/>
      <c r="HA542" s="20"/>
      <c r="HB542" s="20"/>
      <c r="HC542" s="20"/>
      <c r="HD542" s="20"/>
      <c r="HE542" s="20"/>
      <c r="HF542" s="20"/>
      <c r="HG542" s="20"/>
      <c r="HH542" s="20"/>
      <c r="HI542" s="20"/>
      <c r="HJ542" s="20"/>
      <c r="HK542" s="20"/>
      <c r="HL542" s="20"/>
      <c r="HM542" s="20"/>
      <c r="HN542" s="20"/>
      <c r="HO542" s="20"/>
      <c r="HP542" s="20"/>
      <c r="HQ542" s="20"/>
      <c r="HR542" s="20"/>
      <c r="HS542" s="20"/>
      <c r="HT542" s="20"/>
      <c r="HU542" s="20"/>
      <c r="HV542" s="20"/>
      <c r="HW542" s="20"/>
      <c r="HX542" s="20"/>
      <c r="HY542" s="20"/>
      <c r="HZ542" s="20"/>
      <c r="IA542" s="20"/>
      <c r="IB542" s="20"/>
      <c r="IC542" s="20"/>
      <c r="ID542" s="20"/>
      <c r="IE542" s="20"/>
      <c r="IF542" s="20"/>
      <c r="IG542" s="20"/>
      <c r="IH542" s="20"/>
      <c r="II542" s="20"/>
      <c r="IJ542" s="20"/>
      <c r="IK542" s="20"/>
      <c r="IL542" s="20"/>
      <c r="IM542" s="20"/>
      <c r="IN542" s="20"/>
      <c r="IO542" s="20"/>
      <c r="IP542" s="20"/>
      <c r="IQ542" s="20"/>
      <c r="IR542" s="20"/>
      <c r="IS542" s="20"/>
      <c r="IT542" s="20"/>
      <c r="IU542" s="20"/>
      <c r="IV542" s="20"/>
    </row>
    <row r="543" spans="1:256" s="1" customFormat="1" ht="15" customHeight="1" x14ac:dyDescent="0.25">
      <c r="A543" s="186"/>
      <c r="B543" s="43"/>
      <c r="C543" s="187"/>
      <c r="D543" s="189"/>
      <c r="E543" s="189"/>
      <c r="F543" s="186"/>
      <c r="G543" s="189"/>
      <c r="H543" s="189"/>
      <c r="I543" s="186"/>
      <c r="J543" s="189"/>
      <c r="K543" s="65"/>
      <c r="L543" s="66"/>
      <c r="M543" s="66"/>
      <c r="N543" s="66"/>
      <c r="O543" s="210"/>
      <c r="P543" s="227"/>
      <c r="Q543" s="211"/>
      <c r="R543" s="212"/>
      <c r="S543" s="212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6"/>
      <c r="AE543" s="66"/>
      <c r="AF543" s="68"/>
      <c r="AG543" s="66"/>
      <c r="AH543" s="66"/>
      <c r="AI543" s="66"/>
      <c r="AJ543" s="66"/>
      <c r="AK543" s="66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  <c r="GU543" s="20"/>
      <c r="GV543" s="20"/>
      <c r="GW543" s="20"/>
      <c r="GX543" s="20"/>
      <c r="GY543" s="20"/>
      <c r="GZ543" s="20"/>
      <c r="HA543" s="20"/>
      <c r="HB543" s="20"/>
      <c r="HC543" s="20"/>
      <c r="HD543" s="20"/>
      <c r="HE543" s="20"/>
      <c r="HF543" s="20"/>
      <c r="HG543" s="20"/>
      <c r="HH543" s="20"/>
      <c r="HI543" s="20"/>
      <c r="HJ543" s="20"/>
      <c r="HK543" s="20"/>
      <c r="HL543" s="20"/>
      <c r="HM543" s="20"/>
      <c r="HN543" s="20"/>
      <c r="HO543" s="20"/>
      <c r="HP543" s="20"/>
      <c r="HQ543" s="20"/>
      <c r="HR543" s="20"/>
      <c r="HS543" s="20"/>
      <c r="HT543" s="20"/>
      <c r="HU543" s="20"/>
      <c r="HV543" s="20"/>
      <c r="HW543" s="20"/>
      <c r="HX543" s="20"/>
      <c r="HY543" s="20"/>
      <c r="HZ543" s="20"/>
      <c r="IA543" s="20"/>
      <c r="IB543" s="20"/>
      <c r="IC543" s="20"/>
      <c r="ID543" s="20"/>
      <c r="IE543" s="20"/>
      <c r="IF543" s="20"/>
      <c r="IG543" s="20"/>
      <c r="IH543" s="20"/>
      <c r="II543" s="20"/>
      <c r="IJ543" s="20"/>
      <c r="IK543" s="20"/>
      <c r="IL543" s="20"/>
      <c r="IM543" s="20"/>
      <c r="IN543" s="20"/>
      <c r="IO543" s="20"/>
      <c r="IP543" s="20"/>
      <c r="IQ543" s="20"/>
      <c r="IR543" s="20"/>
      <c r="IS543" s="20"/>
      <c r="IT543" s="20"/>
      <c r="IU543" s="20"/>
      <c r="IV543" s="20"/>
    </row>
    <row r="544" spans="1:256" s="1" customFormat="1" ht="15" customHeight="1" x14ac:dyDescent="0.25">
      <c r="A544" s="186"/>
      <c r="B544" s="186"/>
      <c r="C544" s="187"/>
      <c r="D544" s="189"/>
      <c r="E544" s="189"/>
      <c r="F544" s="186"/>
      <c r="G544" s="189"/>
      <c r="H544" s="189"/>
      <c r="I544" s="186"/>
      <c r="J544" s="189"/>
      <c r="K544" s="65"/>
      <c r="L544" s="66"/>
      <c r="M544" s="66"/>
      <c r="N544" s="66"/>
      <c r="O544" s="210"/>
      <c r="P544" s="227"/>
      <c r="Q544" s="211"/>
      <c r="R544" s="212"/>
      <c r="S544" s="212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6"/>
      <c r="AE544" s="66"/>
      <c r="AF544" s="68"/>
      <c r="AG544" s="66"/>
      <c r="AH544" s="66"/>
      <c r="AI544" s="66"/>
      <c r="AJ544" s="66"/>
      <c r="AK544" s="66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  <c r="GX544" s="20"/>
      <c r="GY544" s="20"/>
      <c r="GZ544" s="20"/>
      <c r="HA544" s="20"/>
      <c r="HB544" s="20"/>
      <c r="HC544" s="20"/>
      <c r="HD544" s="20"/>
      <c r="HE544" s="20"/>
      <c r="HF544" s="20"/>
      <c r="HG544" s="20"/>
      <c r="HH544" s="20"/>
      <c r="HI544" s="20"/>
      <c r="HJ544" s="20"/>
      <c r="HK544" s="20"/>
      <c r="HL544" s="20"/>
      <c r="HM544" s="20"/>
      <c r="HN544" s="20"/>
      <c r="HO544" s="20"/>
      <c r="HP544" s="20"/>
      <c r="HQ544" s="20"/>
      <c r="HR544" s="20"/>
      <c r="HS544" s="20"/>
      <c r="HT544" s="20"/>
      <c r="HU544" s="20"/>
      <c r="HV544" s="20"/>
      <c r="HW544" s="20"/>
      <c r="HX544" s="20"/>
      <c r="HY544" s="20"/>
      <c r="HZ544" s="20"/>
      <c r="IA544" s="20"/>
      <c r="IB544" s="20"/>
      <c r="IC544" s="20"/>
      <c r="ID544" s="20"/>
      <c r="IE544" s="20"/>
      <c r="IF544" s="20"/>
      <c r="IG544" s="20"/>
      <c r="IH544" s="20"/>
      <c r="II544" s="20"/>
      <c r="IJ544" s="20"/>
      <c r="IK544" s="20"/>
      <c r="IL544" s="20"/>
      <c r="IM544" s="20"/>
      <c r="IN544" s="20"/>
      <c r="IO544" s="20"/>
      <c r="IP544" s="20"/>
      <c r="IQ544" s="20"/>
      <c r="IR544" s="20"/>
      <c r="IS544" s="20"/>
      <c r="IT544" s="20"/>
      <c r="IU544" s="20"/>
      <c r="IV544" s="20"/>
    </row>
    <row r="545" spans="1:256" s="1" customFormat="1" ht="15" customHeight="1" x14ac:dyDescent="0.25">
      <c r="A545" s="186"/>
      <c r="B545" s="186"/>
      <c r="C545" s="187"/>
      <c r="D545" s="189"/>
      <c r="E545" s="189"/>
      <c r="F545" s="186"/>
      <c r="G545" s="189"/>
      <c r="H545" s="189"/>
      <c r="I545" s="186"/>
      <c r="J545" s="189"/>
      <c r="K545" s="65"/>
      <c r="L545" s="66"/>
      <c r="M545" s="66"/>
      <c r="N545" s="66"/>
      <c r="O545" s="210"/>
      <c r="P545" s="227"/>
      <c r="Q545" s="211"/>
      <c r="R545" s="212"/>
      <c r="S545" s="212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6"/>
      <c r="AE545" s="66"/>
      <c r="AF545" s="68"/>
      <c r="AG545" s="66"/>
      <c r="AH545" s="66"/>
      <c r="AI545" s="66"/>
      <c r="AJ545" s="66"/>
      <c r="AK545" s="66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  <c r="GU545" s="20"/>
      <c r="GV545" s="20"/>
      <c r="GW545" s="20"/>
      <c r="GX545" s="20"/>
      <c r="GY545" s="20"/>
      <c r="GZ545" s="20"/>
      <c r="HA545" s="20"/>
      <c r="HB545" s="20"/>
      <c r="HC545" s="20"/>
      <c r="HD545" s="20"/>
      <c r="HE545" s="20"/>
      <c r="HF545" s="20"/>
      <c r="HG545" s="20"/>
      <c r="HH545" s="20"/>
      <c r="HI545" s="20"/>
      <c r="HJ545" s="20"/>
      <c r="HK545" s="20"/>
      <c r="HL545" s="20"/>
      <c r="HM545" s="20"/>
      <c r="HN545" s="20"/>
      <c r="HO545" s="20"/>
      <c r="HP545" s="20"/>
      <c r="HQ545" s="20"/>
      <c r="HR545" s="20"/>
      <c r="HS545" s="20"/>
      <c r="HT545" s="20"/>
      <c r="HU545" s="20"/>
      <c r="HV545" s="20"/>
      <c r="HW545" s="20"/>
      <c r="HX545" s="20"/>
      <c r="HY545" s="20"/>
      <c r="HZ545" s="20"/>
      <c r="IA545" s="20"/>
      <c r="IB545" s="20"/>
      <c r="IC545" s="20"/>
      <c r="ID545" s="20"/>
      <c r="IE545" s="20"/>
      <c r="IF545" s="20"/>
      <c r="IG545" s="20"/>
      <c r="IH545" s="20"/>
      <c r="II545" s="20"/>
      <c r="IJ545" s="20"/>
      <c r="IK545" s="20"/>
      <c r="IL545" s="20"/>
      <c r="IM545" s="20"/>
      <c r="IN545" s="20"/>
      <c r="IO545" s="20"/>
      <c r="IP545" s="20"/>
      <c r="IQ545" s="20"/>
      <c r="IR545" s="20"/>
      <c r="IS545" s="20"/>
      <c r="IT545" s="20"/>
      <c r="IU545" s="20"/>
      <c r="IV545" s="20"/>
    </row>
    <row r="546" spans="1:256" s="1" customFormat="1" ht="15" customHeight="1" x14ac:dyDescent="0.25">
      <c r="A546" s="186"/>
      <c r="B546" s="186"/>
      <c r="C546" s="187"/>
      <c r="D546" s="189"/>
      <c r="E546" s="189"/>
      <c r="F546" s="186"/>
      <c r="G546" s="189"/>
      <c r="H546" s="189"/>
      <c r="I546" s="186"/>
      <c r="J546" s="189"/>
      <c r="K546" s="65"/>
      <c r="L546" s="66"/>
      <c r="M546" s="66"/>
      <c r="N546" s="66"/>
      <c r="O546" s="210"/>
      <c r="P546" s="227"/>
      <c r="Q546" s="211"/>
      <c r="R546" s="212"/>
      <c r="S546" s="212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6"/>
      <c r="AE546" s="66"/>
      <c r="AF546" s="68"/>
      <c r="AG546" s="66"/>
      <c r="AH546" s="66"/>
      <c r="AI546" s="66"/>
      <c r="AJ546" s="66"/>
      <c r="AK546" s="66"/>
      <c r="AL546" s="1" t="s">
        <v>80</v>
      </c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  <c r="GU546" s="20"/>
      <c r="GV546" s="20"/>
      <c r="GW546" s="20"/>
      <c r="GX546" s="20"/>
      <c r="GY546" s="20"/>
      <c r="GZ546" s="20"/>
      <c r="HA546" s="20"/>
      <c r="HB546" s="20"/>
      <c r="HC546" s="20"/>
      <c r="HD546" s="20"/>
      <c r="HE546" s="20"/>
      <c r="HF546" s="20"/>
      <c r="HG546" s="20"/>
      <c r="HH546" s="20"/>
      <c r="HI546" s="20"/>
      <c r="HJ546" s="20"/>
      <c r="HK546" s="20"/>
      <c r="HL546" s="20"/>
      <c r="HM546" s="20"/>
      <c r="HN546" s="20"/>
      <c r="HO546" s="20"/>
      <c r="HP546" s="20"/>
      <c r="HQ546" s="20"/>
      <c r="HR546" s="20"/>
      <c r="HS546" s="20"/>
      <c r="HT546" s="20"/>
      <c r="HU546" s="20"/>
      <c r="HV546" s="20"/>
      <c r="HW546" s="20"/>
      <c r="HX546" s="20"/>
      <c r="HY546" s="20"/>
      <c r="HZ546" s="20"/>
      <c r="IA546" s="20"/>
      <c r="IB546" s="20"/>
      <c r="IC546" s="20"/>
      <c r="ID546" s="20"/>
      <c r="IE546" s="20"/>
      <c r="IF546" s="20"/>
      <c r="IG546" s="20"/>
      <c r="IH546" s="20"/>
      <c r="II546" s="20"/>
      <c r="IJ546" s="20"/>
      <c r="IK546" s="20"/>
      <c r="IL546" s="20"/>
      <c r="IM546" s="20"/>
      <c r="IN546" s="20"/>
      <c r="IO546" s="20"/>
      <c r="IP546" s="20"/>
      <c r="IQ546" s="20"/>
      <c r="IR546" s="20"/>
      <c r="IS546" s="20"/>
      <c r="IT546" s="20"/>
      <c r="IU546" s="20"/>
      <c r="IV546" s="20"/>
    </row>
    <row r="547" spans="1:256" s="1" customFormat="1" ht="15" customHeight="1" x14ac:dyDescent="0.25">
      <c r="A547" s="186"/>
      <c r="B547" s="186"/>
      <c r="C547" s="187"/>
      <c r="D547" s="189"/>
      <c r="E547" s="189"/>
      <c r="F547" s="186"/>
      <c r="G547" s="190"/>
      <c r="H547" s="190"/>
      <c r="I547" s="191"/>
      <c r="J547" s="190"/>
      <c r="K547" s="192"/>
      <c r="L547" s="144"/>
      <c r="M547" s="144"/>
      <c r="N547" s="144"/>
      <c r="O547" s="213"/>
      <c r="P547" s="227"/>
      <c r="Q547" s="211"/>
      <c r="R547" s="212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6"/>
      <c r="AE547" s="66"/>
      <c r="AF547" s="68"/>
      <c r="AG547" s="66"/>
      <c r="AH547" s="66"/>
      <c r="AI547" s="66"/>
      <c r="AJ547" s="66"/>
      <c r="AK547" s="66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  <c r="GU547" s="20"/>
      <c r="GV547" s="20"/>
      <c r="GW547" s="20"/>
      <c r="GX547" s="20"/>
      <c r="GY547" s="20"/>
      <c r="GZ547" s="20"/>
      <c r="HA547" s="20"/>
      <c r="HB547" s="20"/>
      <c r="HC547" s="20"/>
      <c r="HD547" s="20"/>
      <c r="HE547" s="20"/>
      <c r="HF547" s="20"/>
      <c r="HG547" s="20"/>
      <c r="HH547" s="20"/>
      <c r="HI547" s="20"/>
      <c r="HJ547" s="20"/>
      <c r="HK547" s="20"/>
      <c r="HL547" s="20"/>
      <c r="HM547" s="20"/>
      <c r="HN547" s="20"/>
      <c r="HO547" s="20"/>
      <c r="HP547" s="20"/>
      <c r="HQ547" s="20"/>
      <c r="HR547" s="20"/>
      <c r="HS547" s="20"/>
      <c r="HT547" s="20"/>
      <c r="HU547" s="20"/>
      <c r="HV547" s="20"/>
      <c r="HW547" s="20"/>
      <c r="HX547" s="20"/>
      <c r="HY547" s="20"/>
      <c r="HZ547" s="20"/>
      <c r="IA547" s="20"/>
      <c r="IB547" s="20"/>
      <c r="IC547" s="20"/>
      <c r="ID547" s="20"/>
      <c r="IE547" s="20"/>
      <c r="IF547" s="20"/>
      <c r="IG547" s="20"/>
      <c r="IH547" s="20"/>
      <c r="II547" s="20"/>
      <c r="IJ547" s="20"/>
      <c r="IK547" s="20"/>
      <c r="IL547" s="20"/>
      <c r="IM547" s="20"/>
      <c r="IN547" s="20"/>
      <c r="IO547" s="20"/>
      <c r="IP547" s="20"/>
      <c r="IQ547" s="20"/>
      <c r="IR547" s="20"/>
      <c r="IS547" s="20"/>
      <c r="IT547" s="20"/>
      <c r="IU547" s="20"/>
      <c r="IV547" s="20"/>
    </row>
    <row r="548" spans="1:256" s="1" customFormat="1" ht="15" customHeight="1" x14ac:dyDescent="0.25">
      <c r="A548" s="186"/>
      <c r="B548" s="186"/>
      <c r="C548" s="187"/>
      <c r="D548" s="189"/>
      <c r="E548" s="189"/>
      <c r="F548" s="186"/>
      <c r="G548" s="189"/>
      <c r="H548" s="189"/>
      <c r="I548" s="186"/>
      <c r="J548" s="189"/>
      <c r="K548" s="65"/>
      <c r="L548" s="66"/>
      <c r="M548" s="66"/>
      <c r="N548" s="66"/>
      <c r="O548" s="210"/>
      <c r="P548" s="227"/>
      <c r="Q548" s="211"/>
      <c r="R548" s="212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6"/>
      <c r="AE548" s="66"/>
      <c r="AF548" s="65"/>
      <c r="AG548" s="66"/>
      <c r="AH548" s="66"/>
      <c r="AI548" s="66"/>
      <c r="AJ548" s="66"/>
      <c r="AK548" s="66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  <c r="GU548" s="20"/>
      <c r="GV548" s="20"/>
      <c r="GW548" s="20"/>
      <c r="GX548" s="20"/>
      <c r="GY548" s="20"/>
      <c r="GZ548" s="20"/>
      <c r="HA548" s="20"/>
      <c r="HB548" s="20"/>
      <c r="HC548" s="20"/>
      <c r="HD548" s="20"/>
      <c r="HE548" s="20"/>
      <c r="HF548" s="20"/>
      <c r="HG548" s="20"/>
      <c r="HH548" s="20"/>
      <c r="HI548" s="20"/>
      <c r="HJ548" s="20"/>
      <c r="HK548" s="20"/>
      <c r="HL548" s="20"/>
      <c r="HM548" s="20"/>
      <c r="HN548" s="20"/>
      <c r="HO548" s="20"/>
      <c r="HP548" s="20"/>
      <c r="HQ548" s="20"/>
      <c r="HR548" s="20"/>
      <c r="HS548" s="20"/>
      <c r="HT548" s="20"/>
      <c r="HU548" s="20"/>
      <c r="HV548" s="20"/>
      <c r="HW548" s="20"/>
      <c r="HX548" s="20"/>
      <c r="HY548" s="20"/>
      <c r="HZ548" s="20"/>
      <c r="IA548" s="20"/>
      <c r="IB548" s="20"/>
      <c r="IC548" s="20"/>
      <c r="ID548" s="20"/>
      <c r="IE548" s="20"/>
      <c r="IF548" s="20"/>
      <c r="IG548" s="20"/>
      <c r="IH548" s="20"/>
      <c r="II548" s="20"/>
      <c r="IJ548" s="20"/>
      <c r="IK548" s="20"/>
      <c r="IL548" s="20"/>
      <c r="IM548" s="20"/>
      <c r="IN548" s="20"/>
      <c r="IO548" s="20"/>
      <c r="IP548" s="20"/>
      <c r="IQ548" s="20"/>
      <c r="IR548" s="20"/>
      <c r="IS548" s="20"/>
      <c r="IT548" s="20"/>
      <c r="IU548" s="20"/>
      <c r="IV548" s="20"/>
    </row>
    <row r="549" spans="1:256" s="1" customFormat="1" ht="15" customHeight="1" x14ac:dyDescent="0.25">
      <c r="A549" s="186"/>
      <c r="B549" s="186"/>
      <c r="C549" s="187"/>
      <c r="D549" s="189"/>
      <c r="E549" s="189"/>
      <c r="F549" s="186"/>
      <c r="G549" s="189"/>
      <c r="H549" s="189"/>
      <c r="I549" s="186"/>
      <c r="J549" s="189"/>
      <c r="K549" s="65"/>
      <c r="L549" s="66"/>
      <c r="M549" s="66"/>
      <c r="N549" s="66"/>
      <c r="O549" s="210"/>
      <c r="P549" s="227"/>
      <c r="Q549" s="211"/>
      <c r="R549" s="212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6"/>
      <c r="AE549" s="66"/>
      <c r="AF549" s="65"/>
      <c r="AG549" s="66"/>
      <c r="AH549" s="66"/>
      <c r="AI549" s="66"/>
      <c r="AJ549" s="66"/>
      <c r="AK549" s="66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  <c r="GP549" s="20"/>
      <c r="GQ549" s="20"/>
      <c r="GR549" s="20"/>
      <c r="GS549" s="20"/>
      <c r="GT549" s="20"/>
      <c r="GU549" s="20"/>
      <c r="GV549" s="20"/>
      <c r="GW549" s="20"/>
      <c r="GX549" s="20"/>
      <c r="GY549" s="20"/>
      <c r="GZ549" s="20"/>
      <c r="HA549" s="20"/>
      <c r="HB549" s="20"/>
      <c r="HC549" s="20"/>
      <c r="HD549" s="20"/>
      <c r="HE549" s="20"/>
      <c r="HF549" s="20"/>
      <c r="HG549" s="20"/>
      <c r="HH549" s="20"/>
      <c r="HI549" s="20"/>
      <c r="HJ549" s="20"/>
      <c r="HK549" s="20"/>
      <c r="HL549" s="20"/>
      <c r="HM549" s="20"/>
      <c r="HN549" s="20"/>
      <c r="HO549" s="20"/>
      <c r="HP549" s="20"/>
      <c r="HQ549" s="20"/>
      <c r="HR549" s="20"/>
      <c r="HS549" s="20"/>
      <c r="HT549" s="20"/>
      <c r="HU549" s="20"/>
      <c r="HV549" s="20"/>
      <c r="HW549" s="20"/>
      <c r="HX549" s="20"/>
      <c r="HY549" s="20"/>
      <c r="HZ549" s="20"/>
      <c r="IA549" s="20"/>
      <c r="IB549" s="20"/>
      <c r="IC549" s="20"/>
      <c r="ID549" s="20"/>
      <c r="IE549" s="20"/>
      <c r="IF549" s="20"/>
      <c r="IG549" s="20"/>
      <c r="IH549" s="20"/>
      <c r="II549" s="20"/>
      <c r="IJ549" s="20"/>
      <c r="IK549" s="20"/>
      <c r="IL549" s="20"/>
      <c r="IM549" s="20"/>
      <c r="IN549" s="20"/>
      <c r="IO549" s="20"/>
      <c r="IP549" s="20"/>
      <c r="IQ549" s="20"/>
      <c r="IR549" s="20"/>
      <c r="IS549" s="20"/>
      <c r="IT549" s="20"/>
      <c r="IU549" s="20"/>
      <c r="IV549" s="20"/>
    </row>
    <row r="550" spans="1:256" s="1" customFormat="1" ht="15" customHeight="1" x14ac:dyDescent="0.25">
      <c r="A550" s="186"/>
      <c r="B550" s="186"/>
      <c r="C550" s="187"/>
      <c r="D550" s="189"/>
      <c r="E550" s="189"/>
      <c r="F550" s="186"/>
      <c r="G550" s="189"/>
      <c r="H550" s="189"/>
      <c r="I550" s="186"/>
      <c r="J550" s="189"/>
      <c r="K550" s="65"/>
      <c r="L550" s="66"/>
      <c r="M550" s="66"/>
      <c r="N550" s="66"/>
      <c r="O550" s="210"/>
      <c r="P550" s="227"/>
      <c r="Q550" s="211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6"/>
      <c r="AE550" s="66"/>
      <c r="AF550" s="65"/>
      <c r="AG550" s="66"/>
      <c r="AH550" s="66"/>
      <c r="AI550" s="66"/>
      <c r="AJ550" s="66"/>
      <c r="AK550" s="66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  <c r="GU550" s="20"/>
      <c r="GV550" s="20"/>
      <c r="GW550" s="20"/>
      <c r="GX550" s="20"/>
      <c r="GY550" s="20"/>
      <c r="GZ550" s="20"/>
      <c r="HA550" s="20"/>
      <c r="HB550" s="20"/>
      <c r="HC550" s="20"/>
      <c r="HD550" s="20"/>
      <c r="HE550" s="20"/>
      <c r="HF550" s="20"/>
      <c r="HG550" s="20"/>
      <c r="HH550" s="20"/>
      <c r="HI550" s="20"/>
      <c r="HJ550" s="20"/>
      <c r="HK550" s="20"/>
      <c r="HL550" s="20"/>
      <c r="HM550" s="20"/>
      <c r="HN550" s="20"/>
      <c r="HO550" s="20"/>
      <c r="HP550" s="20"/>
      <c r="HQ550" s="20"/>
      <c r="HR550" s="20"/>
      <c r="HS550" s="20"/>
      <c r="HT550" s="20"/>
      <c r="HU550" s="20"/>
      <c r="HV550" s="20"/>
      <c r="HW550" s="20"/>
      <c r="HX550" s="20"/>
      <c r="HY550" s="20"/>
      <c r="HZ550" s="20"/>
      <c r="IA550" s="20"/>
      <c r="IB550" s="20"/>
      <c r="IC550" s="20"/>
      <c r="ID550" s="20"/>
      <c r="IE550" s="20"/>
      <c r="IF550" s="20"/>
      <c r="IG550" s="20"/>
      <c r="IH550" s="20"/>
      <c r="II550" s="20"/>
      <c r="IJ550" s="20"/>
      <c r="IK550" s="20"/>
      <c r="IL550" s="20"/>
      <c r="IM550" s="20"/>
      <c r="IN550" s="20"/>
      <c r="IO550" s="20"/>
      <c r="IP550" s="20"/>
      <c r="IQ550" s="20"/>
      <c r="IR550" s="20"/>
      <c r="IS550" s="20"/>
      <c r="IT550" s="20"/>
      <c r="IU550" s="20"/>
      <c r="IV550" s="20"/>
    </row>
    <row r="551" spans="1:256" s="1" customFormat="1" ht="15" customHeight="1" x14ac:dyDescent="0.25">
      <c r="A551" s="186"/>
      <c r="B551" s="186"/>
      <c r="C551" s="187"/>
      <c r="D551" s="189"/>
      <c r="E551" s="189"/>
      <c r="F551" s="186"/>
      <c r="G551" s="189"/>
      <c r="H551" s="189"/>
      <c r="I551" s="186"/>
      <c r="J551" s="189"/>
      <c r="K551" s="65"/>
      <c r="L551" s="66"/>
      <c r="M551" s="66"/>
      <c r="N551" s="66"/>
      <c r="O551" s="210"/>
      <c r="P551" s="227"/>
      <c r="Q551" s="211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6"/>
      <c r="AE551" s="66"/>
      <c r="AF551" s="65"/>
      <c r="AG551" s="66"/>
      <c r="AH551" s="66"/>
      <c r="AI551" s="66"/>
      <c r="AJ551" s="66"/>
      <c r="AK551" s="66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  <c r="GU551" s="20"/>
      <c r="GV551" s="20"/>
      <c r="GW551" s="20"/>
      <c r="GX551" s="20"/>
      <c r="GY551" s="20"/>
      <c r="GZ551" s="20"/>
      <c r="HA551" s="20"/>
      <c r="HB551" s="20"/>
      <c r="HC551" s="20"/>
      <c r="HD551" s="20"/>
      <c r="HE551" s="20"/>
      <c r="HF551" s="20"/>
      <c r="HG551" s="20"/>
      <c r="HH551" s="20"/>
      <c r="HI551" s="20"/>
      <c r="HJ551" s="20"/>
      <c r="HK551" s="20"/>
      <c r="HL551" s="20"/>
      <c r="HM551" s="20"/>
      <c r="HN551" s="20"/>
      <c r="HO551" s="20"/>
      <c r="HP551" s="20"/>
      <c r="HQ551" s="20"/>
      <c r="HR551" s="20"/>
      <c r="HS551" s="20"/>
      <c r="HT551" s="20"/>
      <c r="HU551" s="20"/>
      <c r="HV551" s="20"/>
      <c r="HW551" s="20"/>
      <c r="HX551" s="20"/>
      <c r="HY551" s="20"/>
      <c r="HZ551" s="20"/>
      <c r="IA551" s="20"/>
      <c r="IB551" s="20"/>
      <c r="IC551" s="20"/>
      <c r="ID551" s="20"/>
      <c r="IE551" s="20"/>
      <c r="IF551" s="20"/>
      <c r="IG551" s="20"/>
      <c r="IH551" s="20"/>
      <c r="II551" s="20"/>
      <c r="IJ551" s="20"/>
      <c r="IK551" s="20"/>
      <c r="IL551" s="20"/>
      <c r="IM551" s="20"/>
      <c r="IN551" s="20"/>
      <c r="IO551" s="20"/>
      <c r="IP551" s="20"/>
      <c r="IQ551" s="20"/>
      <c r="IR551" s="20"/>
      <c r="IS551" s="20"/>
      <c r="IT551" s="20"/>
      <c r="IU551" s="20"/>
      <c r="IV551" s="20"/>
    </row>
    <row r="552" spans="1:256" s="1" customFormat="1" ht="15" customHeight="1" x14ac:dyDescent="0.25">
      <c r="A552" s="3"/>
      <c r="B552" s="3"/>
      <c r="C552" s="51"/>
      <c r="D552" s="10"/>
      <c r="E552" s="10"/>
      <c r="F552" s="3"/>
      <c r="G552" s="10"/>
      <c r="H552" s="10"/>
      <c r="I552" s="3"/>
      <c r="J552" s="10"/>
      <c r="K552" s="9"/>
      <c r="O552" s="214"/>
      <c r="P552" s="227"/>
      <c r="Q552" s="215"/>
      <c r="R552" s="12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F552" s="9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  <c r="GU552" s="20"/>
      <c r="GV552" s="20"/>
      <c r="GW552" s="20"/>
      <c r="GX552" s="20"/>
      <c r="GY552" s="20"/>
      <c r="GZ552" s="20"/>
      <c r="HA552" s="20"/>
      <c r="HB552" s="20"/>
      <c r="HC552" s="20"/>
      <c r="HD552" s="20"/>
      <c r="HE552" s="20"/>
      <c r="HF552" s="20"/>
      <c r="HG552" s="20"/>
      <c r="HH552" s="20"/>
      <c r="HI552" s="20"/>
      <c r="HJ552" s="20"/>
      <c r="HK552" s="20"/>
      <c r="HL552" s="20"/>
      <c r="HM552" s="20"/>
      <c r="HN552" s="20"/>
      <c r="HO552" s="20"/>
      <c r="HP552" s="20"/>
      <c r="HQ552" s="20"/>
      <c r="HR552" s="20"/>
      <c r="HS552" s="20"/>
      <c r="HT552" s="20"/>
      <c r="HU552" s="20"/>
      <c r="HV552" s="20"/>
      <c r="HW552" s="20"/>
      <c r="HX552" s="20"/>
      <c r="HY552" s="20"/>
      <c r="HZ552" s="20"/>
      <c r="IA552" s="20"/>
      <c r="IB552" s="20"/>
      <c r="IC552" s="20"/>
      <c r="ID552" s="20"/>
      <c r="IE552" s="20"/>
      <c r="IF552" s="20"/>
      <c r="IG552" s="20"/>
      <c r="IH552" s="20"/>
      <c r="II552" s="20"/>
      <c r="IJ552" s="20"/>
      <c r="IK552" s="20"/>
      <c r="IL552" s="20"/>
      <c r="IM552" s="20"/>
      <c r="IN552" s="20"/>
      <c r="IO552" s="20"/>
      <c r="IP552" s="20"/>
      <c r="IQ552" s="20"/>
      <c r="IR552" s="20"/>
      <c r="IS552" s="20"/>
      <c r="IT552" s="20"/>
      <c r="IU552" s="20"/>
      <c r="IV552" s="20"/>
    </row>
    <row r="553" spans="1:256" s="1" customFormat="1" ht="15" customHeight="1" x14ac:dyDescent="0.25">
      <c r="A553" s="3"/>
      <c r="B553" s="3"/>
      <c r="C553" s="51"/>
      <c r="D553" s="10"/>
      <c r="E553" s="10"/>
      <c r="F553" s="3"/>
      <c r="G553" s="10"/>
      <c r="H553" s="10"/>
      <c r="I553" s="3"/>
      <c r="J553" s="10"/>
      <c r="K553" s="9"/>
      <c r="O553" s="214"/>
      <c r="P553" s="227"/>
      <c r="Q553" s="215"/>
      <c r="R553" s="12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F553" s="9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  <c r="GU553" s="20"/>
      <c r="GV553" s="20"/>
      <c r="GW553" s="20"/>
      <c r="GX553" s="20"/>
      <c r="GY553" s="20"/>
      <c r="GZ553" s="20"/>
      <c r="HA553" s="20"/>
      <c r="HB553" s="20"/>
      <c r="HC553" s="20"/>
      <c r="HD553" s="20"/>
      <c r="HE553" s="20"/>
      <c r="HF553" s="20"/>
      <c r="HG553" s="20"/>
      <c r="HH553" s="20"/>
      <c r="HI553" s="20"/>
      <c r="HJ553" s="20"/>
      <c r="HK553" s="20"/>
      <c r="HL553" s="20"/>
      <c r="HM553" s="20"/>
      <c r="HN553" s="20"/>
      <c r="HO553" s="20"/>
      <c r="HP553" s="20"/>
      <c r="HQ553" s="20"/>
      <c r="HR553" s="20"/>
      <c r="HS553" s="20"/>
      <c r="HT553" s="20"/>
      <c r="HU553" s="20"/>
      <c r="HV553" s="20"/>
      <c r="HW553" s="20"/>
      <c r="HX553" s="20"/>
      <c r="HY553" s="20"/>
      <c r="HZ553" s="20"/>
      <c r="IA553" s="20"/>
      <c r="IB553" s="20"/>
      <c r="IC553" s="20"/>
      <c r="ID553" s="20"/>
      <c r="IE553" s="20"/>
      <c r="IF553" s="20"/>
      <c r="IG553" s="20"/>
      <c r="IH553" s="20"/>
      <c r="II553" s="20"/>
      <c r="IJ553" s="20"/>
      <c r="IK553" s="20"/>
      <c r="IL553" s="20"/>
      <c r="IM553" s="20"/>
      <c r="IN553" s="20"/>
      <c r="IO553" s="20"/>
      <c r="IP553" s="20"/>
      <c r="IQ553" s="20"/>
      <c r="IR553" s="20"/>
      <c r="IS553" s="20"/>
      <c r="IT553" s="20"/>
      <c r="IU553" s="20"/>
      <c r="IV553" s="20"/>
    </row>
    <row r="554" spans="1:256" s="1" customFormat="1" ht="15" customHeight="1" x14ac:dyDescent="0.25">
      <c r="A554" s="3"/>
      <c r="B554" s="3"/>
      <c r="C554" s="51"/>
      <c r="D554" s="10"/>
      <c r="E554" s="10"/>
      <c r="F554" s="3"/>
      <c r="G554" s="10"/>
      <c r="H554" s="10"/>
      <c r="I554" s="3"/>
      <c r="J554" s="10"/>
      <c r="K554" s="9"/>
      <c r="O554" s="214"/>
      <c r="P554" s="227"/>
      <c r="Q554" s="215"/>
      <c r="R554" s="12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F554" s="9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  <c r="GP554" s="20"/>
      <c r="GQ554" s="20"/>
      <c r="GR554" s="20"/>
      <c r="GS554" s="20"/>
      <c r="GT554" s="20"/>
      <c r="GU554" s="20"/>
      <c r="GV554" s="20"/>
      <c r="GW554" s="20"/>
      <c r="GX554" s="20"/>
      <c r="GY554" s="20"/>
      <c r="GZ554" s="20"/>
      <c r="HA554" s="20"/>
      <c r="HB554" s="20"/>
      <c r="HC554" s="20"/>
      <c r="HD554" s="20"/>
      <c r="HE554" s="20"/>
      <c r="HF554" s="20"/>
      <c r="HG554" s="20"/>
      <c r="HH554" s="20"/>
      <c r="HI554" s="20"/>
      <c r="HJ554" s="20"/>
      <c r="HK554" s="20"/>
      <c r="HL554" s="20"/>
      <c r="HM554" s="20"/>
      <c r="HN554" s="20"/>
      <c r="HO554" s="20"/>
      <c r="HP554" s="20"/>
      <c r="HQ554" s="20"/>
      <c r="HR554" s="20"/>
      <c r="HS554" s="20"/>
      <c r="HT554" s="20"/>
      <c r="HU554" s="20"/>
      <c r="HV554" s="20"/>
      <c r="HW554" s="20"/>
      <c r="HX554" s="20"/>
      <c r="HY554" s="20"/>
      <c r="HZ554" s="20"/>
      <c r="IA554" s="20"/>
      <c r="IB554" s="20"/>
      <c r="IC554" s="20"/>
      <c r="ID554" s="20"/>
      <c r="IE554" s="20"/>
      <c r="IF554" s="20"/>
      <c r="IG554" s="20"/>
      <c r="IH554" s="20"/>
      <c r="II554" s="20"/>
      <c r="IJ554" s="20"/>
      <c r="IK554" s="20"/>
      <c r="IL554" s="20"/>
      <c r="IM554" s="20"/>
      <c r="IN554" s="20"/>
      <c r="IO554" s="20"/>
      <c r="IP554" s="20"/>
      <c r="IQ554" s="20"/>
      <c r="IR554" s="20"/>
      <c r="IS554" s="20"/>
      <c r="IT554" s="20"/>
      <c r="IU554" s="20"/>
      <c r="IV554" s="20"/>
    </row>
    <row r="555" spans="1:256" s="1" customFormat="1" ht="15" customHeight="1" x14ac:dyDescent="0.25">
      <c r="A555" s="3"/>
      <c r="B555" s="3"/>
      <c r="C555" s="51"/>
      <c r="D555" s="10"/>
      <c r="E555" s="10"/>
      <c r="F555" s="3"/>
      <c r="G555" s="10"/>
      <c r="H555" s="10"/>
      <c r="I555" s="3"/>
      <c r="J555" s="10"/>
      <c r="K555" s="9"/>
      <c r="O555" s="214"/>
      <c r="P555" s="227"/>
      <c r="Q555" s="215"/>
      <c r="R555" s="12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F555" s="9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  <c r="GP555" s="20"/>
      <c r="GQ555" s="20"/>
      <c r="GR555" s="20"/>
      <c r="GS555" s="20"/>
      <c r="GT555" s="20"/>
      <c r="GU555" s="20"/>
      <c r="GV555" s="20"/>
      <c r="GW555" s="20"/>
      <c r="GX555" s="20"/>
      <c r="GY555" s="20"/>
      <c r="GZ555" s="20"/>
      <c r="HA555" s="20"/>
      <c r="HB555" s="20"/>
      <c r="HC555" s="20"/>
      <c r="HD555" s="20"/>
      <c r="HE555" s="20"/>
      <c r="HF555" s="20"/>
      <c r="HG555" s="20"/>
      <c r="HH555" s="20"/>
      <c r="HI555" s="20"/>
      <c r="HJ555" s="20"/>
      <c r="HK555" s="20"/>
      <c r="HL555" s="20"/>
      <c r="HM555" s="20"/>
      <c r="HN555" s="20"/>
      <c r="HO555" s="20"/>
      <c r="HP555" s="20"/>
      <c r="HQ555" s="20"/>
      <c r="HR555" s="20"/>
      <c r="HS555" s="20"/>
      <c r="HT555" s="20"/>
      <c r="HU555" s="20"/>
      <c r="HV555" s="20"/>
      <c r="HW555" s="20"/>
      <c r="HX555" s="20"/>
      <c r="HY555" s="20"/>
      <c r="HZ555" s="20"/>
      <c r="IA555" s="20"/>
      <c r="IB555" s="20"/>
      <c r="IC555" s="20"/>
      <c r="ID555" s="20"/>
      <c r="IE555" s="20"/>
      <c r="IF555" s="20"/>
      <c r="IG555" s="20"/>
      <c r="IH555" s="20"/>
      <c r="II555" s="20"/>
      <c r="IJ555" s="20"/>
      <c r="IK555" s="20"/>
      <c r="IL555" s="20"/>
      <c r="IM555" s="20"/>
      <c r="IN555" s="20"/>
      <c r="IO555" s="20"/>
      <c r="IP555" s="20"/>
      <c r="IQ555" s="20"/>
      <c r="IR555" s="20"/>
      <c r="IS555" s="20"/>
      <c r="IT555" s="20"/>
      <c r="IU555" s="20"/>
      <c r="IV555" s="20"/>
    </row>
    <row r="556" spans="1:256" s="1" customFormat="1" ht="15" customHeight="1" x14ac:dyDescent="0.25">
      <c r="A556" s="3"/>
      <c r="B556" s="3"/>
      <c r="C556" s="51"/>
      <c r="D556" s="10"/>
      <c r="E556" s="10"/>
      <c r="F556" s="3"/>
      <c r="G556" s="10"/>
      <c r="H556" s="10"/>
      <c r="I556" s="3"/>
      <c r="J556" s="10"/>
      <c r="K556" s="9"/>
      <c r="O556" s="214"/>
      <c r="P556" s="227"/>
      <c r="Q556" s="215"/>
      <c r="R556" s="12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F556" s="9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B556" s="20"/>
      <c r="GC556" s="20"/>
      <c r="GD556" s="20"/>
      <c r="GE556" s="20"/>
      <c r="GF556" s="20"/>
      <c r="GG556" s="20"/>
      <c r="GH556" s="20"/>
      <c r="GI556" s="20"/>
      <c r="GJ556" s="20"/>
      <c r="GK556" s="20"/>
      <c r="GL556" s="20"/>
      <c r="GM556" s="20"/>
      <c r="GN556" s="20"/>
      <c r="GO556" s="20"/>
      <c r="GP556" s="20"/>
      <c r="GQ556" s="20"/>
      <c r="GR556" s="20"/>
      <c r="GS556" s="20"/>
      <c r="GT556" s="20"/>
      <c r="GU556" s="20"/>
      <c r="GV556" s="20"/>
      <c r="GW556" s="20"/>
      <c r="GX556" s="20"/>
      <c r="GY556" s="20"/>
      <c r="GZ556" s="20"/>
      <c r="HA556" s="20"/>
      <c r="HB556" s="20"/>
      <c r="HC556" s="20"/>
      <c r="HD556" s="20"/>
      <c r="HE556" s="20"/>
      <c r="HF556" s="20"/>
      <c r="HG556" s="20"/>
      <c r="HH556" s="20"/>
      <c r="HI556" s="20"/>
      <c r="HJ556" s="20"/>
      <c r="HK556" s="20"/>
      <c r="HL556" s="20"/>
      <c r="HM556" s="20"/>
      <c r="HN556" s="20"/>
      <c r="HO556" s="20"/>
      <c r="HP556" s="20"/>
      <c r="HQ556" s="20"/>
      <c r="HR556" s="20"/>
      <c r="HS556" s="20"/>
      <c r="HT556" s="20"/>
      <c r="HU556" s="20"/>
      <c r="HV556" s="20"/>
      <c r="HW556" s="20"/>
      <c r="HX556" s="20"/>
      <c r="HY556" s="20"/>
      <c r="HZ556" s="20"/>
      <c r="IA556" s="20"/>
      <c r="IB556" s="20"/>
      <c r="IC556" s="20"/>
      <c r="ID556" s="20"/>
      <c r="IE556" s="20"/>
      <c r="IF556" s="20"/>
      <c r="IG556" s="20"/>
      <c r="IH556" s="20"/>
      <c r="II556" s="20"/>
      <c r="IJ556" s="20"/>
      <c r="IK556" s="20"/>
      <c r="IL556" s="20"/>
      <c r="IM556" s="20"/>
      <c r="IN556" s="20"/>
      <c r="IO556" s="20"/>
      <c r="IP556" s="20"/>
      <c r="IQ556" s="20"/>
      <c r="IR556" s="20"/>
      <c r="IS556" s="20"/>
      <c r="IT556" s="20"/>
      <c r="IU556" s="20"/>
      <c r="IV556" s="20"/>
    </row>
    <row r="557" spans="1:256" s="1" customFormat="1" ht="15" customHeight="1" x14ac:dyDescent="0.25">
      <c r="A557" s="3"/>
      <c r="B557" s="3"/>
      <c r="C557" s="51"/>
      <c r="D557" s="10"/>
      <c r="E557" s="10"/>
      <c r="F557" s="3"/>
      <c r="G557" s="10"/>
      <c r="H557" s="10"/>
      <c r="I557" s="3"/>
      <c r="J557" s="10"/>
      <c r="K557" s="9"/>
      <c r="O557" s="214"/>
      <c r="P557" s="227"/>
      <c r="Q557" s="215"/>
      <c r="R557" s="12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F557" s="9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  <c r="GP557" s="20"/>
      <c r="GQ557" s="20"/>
      <c r="GR557" s="20"/>
      <c r="GS557" s="20"/>
      <c r="GT557" s="20"/>
      <c r="GU557" s="20"/>
      <c r="GV557" s="20"/>
      <c r="GW557" s="20"/>
      <c r="GX557" s="20"/>
      <c r="GY557" s="20"/>
      <c r="GZ557" s="20"/>
      <c r="HA557" s="20"/>
      <c r="HB557" s="20"/>
      <c r="HC557" s="20"/>
      <c r="HD557" s="20"/>
      <c r="HE557" s="20"/>
      <c r="HF557" s="20"/>
      <c r="HG557" s="20"/>
      <c r="HH557" s="20"/>
      <c r="HI557" s="20"/>
      <c r="HJ557" s="20"/>
      <c r="HK557" s="20"/>
      <c r="HL557" s="20"/>
      <c r="HM557" s="20"/>
      <c r="HN557" s="20"/>
      <c r="HO557" s="20"/>
      <c r="HP557" s="20"/>
      <c r="HQ557" s="20"/>
      <c r="HR557" s="20"/>
      <c r="HS557" s="20"/>
      <c r="HT557" s="20"/>
      <c r="HU557" s="20"/>
      <c r="HV557" s="20"/>
      <c r="HW557" s="20"/>
      <c r="HX557" s="20"/>
      <c r="HY557" s="20"/>
      <c r="HZ557" s="20"/>
      <c r="IA557" s="20"/>
      <c r="IB557" s="20"/>
      <c r="IC557" s="20"/>
      <c r="ID557" s="20"/>
      <c r="IE557" s="20"/>
      <c r="IF557" s="20"/>
      <c r="IG557" s="20"/>
      <c r="IH557" s="20"/>
      <c r="II557" s="20"/>
      <c r="IJ557" s="20"/>
      <c r="IK557" s="20"/>
      <c r="IL557" s="20"/>
      <c r="IM557" s="20"/>
      <c r="IN557" s="20"/>
      <c r="IO557" s="20"/>
      <c r="IP557" s="20"/>
      <c r="IQ557" s="20"/>
      <c r="IR557" s="20"/>
      <c r="IS557" s="20"/>
      <c r="IT557" s="20"/>
      <c r="IU557" s="20"/>
      <c r="IV557" s="20"/>
    </row>
    <row r="558" spans="1:256" s="1" customFormat="1" ht="15" customHeight="1" x14ac:dyDescent="0.25">
      <c r="A558" s="3"/>
      <c r="B558" s="3"/>
      <c r="C558" s="51"/>
      <c r="D558" s="10"/>
      <c r="E558" s="10"/>
      <c r="F558" s="3"/>
      <c r="G558" s="10"/>
      <c r="H558" s="10"/>
      <c r="I558" s="3"/>
      <c r="J558" s="10"/>
      <c r="K558" s="9"/>
      <c r="O558" s="214"/>
      <c r="P558" s="227"/>
      <c r="Q558" s="215"/>
      <c r="R558" s="12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F558" s="9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  <c r="HL558" s="20"/>
      <c r="HM558" s="20"/>
      <c r="HN558" s="20"/>
      <c r="HO558" s="20"/>
      <c r="HP558" s="20"/>
      <c r="HQ558" s="20"/>
      <c r="HR558" s="20"/>
      <c r="HS558" s="20"/>
      <c r="HT558" s="20"/>
      <c r="HU558" s="20"/>
      <c r="HV558" s="20"/>
      <c r="HW558" s="20"/>
      <c r="HX558" s="20"/>
      <c r="HY558" s="20"/>
      <c r="HZ558" s="20"/>
      <c r="IA558" s="20"/>
      <c r="IB558" s="20"/>
      <c r="IC558" s="20"/>
      <c r="ID558" s="20"/>
      <c r="IE558" s="20"/>
      <c r="IF558" s="20"/>
      <c r="IG558" s="20"/>
      <c r="IH558" s="20"/>
      <c r="II558" s="20"/>
      <c r="IJ558" s="20"/>
      <c r="IK558" s="20"/>
      <c r="IL558" s="20"/>
      <c r="IM558" s="20"/>
      <c r="IN558" s="20"/>
      <c r="IO558" s="20"/>
      <c r="IP558" s="20"/>
      <c r="IQ558" s="20"/>
      <c r="IR558" s="20"/>
      <c r="IS558" s="20"/>
      <c r="IT558" s="20"/>
      <c r="IU558" s="20"/>
      <c r="IV558" s="20"/>
    </row>
    <row r="559" spans="1:256" s="1" customFormat="1" ht="15" customHeight="1" x14ac:dyDescent="0.2">
      <c r="A559" s="3"/>
      <c r="B559" s="3"/>
      <c r="C559" s="51"/>
      <c r="D559" s="10"/>
      <c r="E559" s="10"/>
      <c r="F559" s="3"/>
      <c r="G559" s="10"/>
      <c r="H559" s="10"/>
      <c r="I559" s="3"/>
      <c r="J559" s="10"/>
      <c r="K559" s="9"/>
      <c r="O559" s="214"/>
      <c r="P559" s="212"/>
      <c r="Q559" s="215"/>
      <c r="R559" s="12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F559" s="9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  <c r="HL559" s="20"/>
      <c r="HM559" s="20"/>
      <c r="HN559" s="20"/>
      <c r="HO559" s="20"/>
      <c r="HP559" s="20"/>
      <c r="HQ559" s="20"/>
      <c r="HR559" s="20"/>
      <c r="HS559" s="20"/>
      <c r="HT559" s="20"/>
      <c r="HU559" s="20"/>
      <c r="HV559" s="20"/>
      <c r="HW559" s="20"/>
      <c r="HX559" s="20"/>
      <c r="HY559" s="20"/>
      <c r="HZ559" s="20"/>
      <c r="IA559" s="20"/>
      <c r="IB559" s="20"/>
      <c r="IC559" s="20"/>
      <c r="ID559" s="20"/>
      <c r="IE559" s="20"/>
      <c r="IF559" s="20"/>
      <c r="IG559" s="20"/>
      <c r="IH559" s="20"/>
      <c r="II559" s="20"/>
      <c r="IJ559" s="20"/>
      <c r="IK559" s="20"/>
      <c r="IL559" s="20"/>
      <c r="IM559" s="20"/>
      <c r="IN559" s="20"/>
      <c r="IO559" s="20"/>
      <c r="IP559" s="20"/>
      <c r="IQ559" s="20"/>
      <c r="IR559" s="20"/>
      <c r="IS559" s="20"/>
      <c r="IT559" s="20"/>
      <c r="IU559" s="20"/>
      <c r="IV559" s="20"/>
    </row>
    <row r="560" spans="1:256" s="1" customFormat="1" ht="15" customHeight="1" x14ac:dyDescent="0.2">
      <c r="A560" s="3"/>
      <c r="B560" s="3"/>
      <c r="C560" s="51"/>
      <c r="D560" s="10"/>
      <c r="E560" s="10"/>
      <c r="F560" s="3"/>
      <c r="G560" s="10"/>
      <c r="H560" s="10"/>
      <c r="I560" s="3"/>
      <c r="J560" s="10"/>
      <c r="K560" s="9"/>
      <c r="O560" s="214"/>
      <c r="P560" s="212"/>
      <c r="Q560" s="215"/>
      <c r="R560" s="12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F560" s="9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  <c r="HL560" s="20"/>
      <c r="HM560" s="20"/>
      <c r="HN560" s="20"/>
      <c r="HO560" s="20"/>
      <c r="HP560" s="20"/>
      <c r="HQ560" s="20"/>
      <c r="HR560" s="20"/>
      <c r="HS560" s="20"/>
      <c r="HT560" s="20"/>
      <c r="HU560" s="20"/>
      <c r="HV560" s="20"/>
      <c r="HW560" s="20"/>
      <c r="HX560" s="20"/>
      <c r="HY560" s="20"/>
      <c r="HZ560" s="20"/>
      <c r="IA560" s="20"/>
      <c r="IB560" s="20"/>
      <c r="IC560" s="20"/>
      <c r="ID560" s="20"/>
      <c r="IE560" s="20"/>
      <c r="IF560" s="20"/>
      <c r="IG560" s="20"/>
      <c r="IH560" s="20"/>
      <c r="II560" s="20"/>
      <c r="IJ560" s="20"/>
      <c r="IK560" s="20"/>
      <c r="IL560" s="20"/>
      <c r="IM560" s="20"/>
      <c r="IN560" s="20"/>
      <c r="IO560" s="20"/>
      <c r="IP560" s="20"/>
      <c r="IQ560" s="20"/>
      <c r="IR560" s="20"/>
      <c r="IS560" s="20"/>
      <c r="IT560" s="20"/>
      <c r="IU560" s="20"/>
      <c r="IV560" s="20"/>
    </row>
    <row r="561" spans="1:256" s="1" customFormat="1" ht="15" customHeight="1" x14ac:dyDescent="0.2">
      <c r="A561" s="3"/>
      <c r="B561" s="3"/>
      <c r="C561" s="51"/>
      <c r="D561" s="10"/>
      <c r="E561" s="10"/>
      <c r="F561" s="3"/>
      <c r="G561" s="10"/>
      <c r="H561" s="10"/>
      <c r="I561" s="3"/>
      <c r="J561" s="10"/>
      <c r="K561" s="9"/>
      <c r="O561" s="214"/>
      <c r="P561" s="212"/>
      <c r="Q561" s="215"/>
      <c r="R561" s="12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F561" s="9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  <c r="GP561" s="20"/>
      <c r="GQ561" s="20"/>
      <c r="GR561" s="20"/>
      <c r="GS561" s="20"/>
      <c r="GT561" s="20"/>
      <c r="GU561" s="20"/>
      <c r="GV561" s="20"/>
      <c r="GW561" s="20"/>
      <c r="GX561" s="20"/>
      <c r="GY561" s="20"/>
      <c r="GZ561" s="20"/>
      <c r="HA561" s="20"/>
      <c r="HB561" s="20"/>
      <c r="HC561" s="20"/>
      <c r="HD561" s="20"/>
      <c r="HE561" s="20"/>
      <c r="HF561" s="20"/>
      <c r="HG561" s="20"/>
      <c r="HH561" s="20"/>
      <c r="HI561" s="20"/>
      <c r="HJ561" s="20"/>
      <c r="HK561" s="20"/>
      <c r="HL561" s="20"/>
      <c r="HM561" s="20"/>
      <c r="HN561" s="20"/>
      <c r="HO561" s="20"/>
      <c r="HP561" s="20"/>
      <c r="HQ561" s="20"/>
      <c r="HR561" s="20"/>
      <c r="HS561" s="20"/>
      <c r="HT561" s="20"/>
      <c r="HU561" s="20"/>
      <c r="HV561" s="20"/>
      <c r="HW561" s="20"/>
      <c r="HX561" s="20"/>
      <c r="HY561" s="20"/>
      <c r="HZ561" s="20"/>
      <c r="IA561" s="20"/>
      <c r="IB561" s="20"/>
      <c r="IC561" s="20"/>
      <c r="ID561" s="20"/>
      <c r="IE561" s="20"/>
      <c r="IF561" s="20"/>
      <c r="IG561" s="20"/>
      <c r="IH561" s="20"/>
      <c r="II561" s="20"/>
      <c r="IJ561" s="20"/>
      <c r="IK561" s="20"/>
      <c r="IL561" s="20"/>
      <c r="IM561" s="20"/>
      <c r="IN561" s="20"/>
      <c r="IO561" s="20"/>
      <c r="IP561" s="20"/>
      <c r="IQ561" s="20"/>
      <c r="IR561" s="20"/>
      <c r="IS561" s="20"/>
      <c r="IT561" s="20"/>
      <c r="IU561" s="20"/>
      <c r="IV561" s="20"/>
    </row>
    <row r="562" spans="1:256" s="1" customFormat="1" ht="15" customHeight="1" x14ac:dyDescent="0.2">
      <c r="A562" s="3"/>
      <c r="B562" s="3"/>
      <c r="C562" s="51"/>
      <c r="D562" s="10"/>
      <c r="E562" s="10"/>
      <c r="F562" s="3"/>
      <c r="G562" s="10"/>
      <c r="H562" s="10"/>
      <c r="I562" s="3"/>
      <c r="J562" s="10"/>
      <c r="K562" s="9"/>
      <c r="O562" s="214"/>
      <c r="P562" s="212"/>
      <c r="Q562" s="215"/>
      <c r="R562" s="12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F562" s="9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  <c r="GP562" s="20"/>
      <c r="GQ562" s="20"/>
      <c r="GR562" s="20"/>
      <c r="GS562" s="20"/>
      <c r="GT562" s="20"/>
      <c r="GU562" s="20"/>
      <c r="GV562" s="20"/>
      <c r="GW562" s="20"/>
      <c r="GX562" s="20"/>
      <c r="GY562" s="20"/>
      <c r="GZ562" s="20"/>
      <c r="HA562" s="20"/>
      <c r="HB562" s="20"/>
      <c r="HC562" s="20"/>
      <c r="HD562" s="20"/>
      <c r="HE562" s="20"/>
      <c r="HF562" s="20"/>
      <c r="HG562" s="20"/>
      <c r="HH562" s="20"/>
      <c r="HI562" s="20"/>
      <c r="HJ562" s="20"/>
      <c r="HK562" s="20"/>
      <c r="HL562" s="20"/>
      <c r="HM562" s="20"/>
      <c r="HN562" s="20"/>
      <c r="HO562" s="20"/>
      <c r="HP562" s="20"/>
      <c r="HQ562" s="20"/>
      <c r="HR562" s="20"/>
      <c r="HS562" s="20"/>
      <c r="HT562" s="20"/>
      <c r="HU562" s="20"/>
      <c r="HV562" s="20"/>
      <c r="HW562" s="20"/>
      <c r="HX562" s="20"/>
      <c r="HY562" s="20"/>
      <c r="HZ562" s="20"/>
      <c r="IA562" s="20"/>
      <c r="IB562" s="20"/>
      <c r="IC562" s="20"/>
      <c r="ID562" s="20"/>
      <c r="IE562" s="20"/>
      <c r="IF562" s="20"/>
      <c r="IG562" s="20"/>
      <c r="IH562" s="20"/>
      <c r="II562" s="20"/>
      <c r="IJ562" s="20"/>
      <c r="IK562" s="20"/>
      <c r="IL562" s="20"/>
      <c r="IM562" s="20"/>
      <c r="IN562" s="20"/>
      <c r="IO562" s="20"/>
      <c r="IP562" s="20"/>
      <c r="IQ562" s="20"/>
      <c r="IR562" s="20"/>
      <c r="IS562" s="20"/>
      <c r="IT562" s="20"/>
      <c r="IU562" s="20"/>
      <c r="IV562" s="20"/>
    </row>
    <row r="563" spans="1:256" s="1" customFormat="1" ht="15" customHeight="1" x14ac:dyDescent="0.2">
      <c r="A563" s="3"/>
      <c r="B563" s="3"/>
      <c r="C563" s="51"/>
      <c r="D563" s="10"/>
      <c r="E563" s="10"/>
      <c r="F563" s="3"/>
      <c r="G563" s="10"/>
      <c r="H563" s="10"/>
      <c r="I563" s="3"/>
      <c r="J563" s="10"/>
      <c r="K563" s="9"/>
      <c r="O563" s="214"/>
      <c r="P563" s="212"/>
      <c r="Q563" s="215"/>
      <c r="R563" s="12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F563" s="9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  <c r="GP563" s="20"/>
      <c r="GQ563" s="20"/>
      <c r="GR563" s="20"/>
      <c r="GS563" s="20"/>
      <c r="GT563" s="20"/>
      <c r="GU563" s="20"/>
      <c r="GV563" s="20"/>
      <c r="GW563" s="20"/>
      <c r="GX563" s="20"/>
      <c r="GY563" s="20"/>
      <c r="GZ563" s="20"/>
      <c r="HA563" s="20"/>
      <c r="HB563" s="20"/>
      <c r="HC563" s="20"/>
      <c r="HD563" s="20"/>
      <c r="HE563" s="20"/>
      <c r="HF563" s="20"/>
      <c r="HG563" s="20"/>
      <c r="HH563" s="20"/>
      <c r="HI563" s="20"/>
      <c r="HJ563" s="20"/>
      <c r="HK563" s="20"/>
      <c r="HL563" s="20"/>
      <c r="HM563" s="20"/>
      <c r="HN563" s="20"/>
      <c r="HO563" s="20"/>
      <c r="HP563" s="20"/>
      <c r="HQ563" s="20"/>
      <c r="HR563" s="20"/>
      <c r="HS563" s="20"/>
      <c r="HT563" s="20"/>
      <c r="HU563" s="20"/>
      <c r="HV563" s="20"/>
      <c r="HW563" s="20"/>
      <c r="HX563" s="20"/>
      <c r="HY563" s="20"/>
      <c r="HZ563" s="20"/>
      <c r="IA563" s="20"/>
      <c r="IB563" s="20"/>
      <c r="IC563" s="20"/>
      <c r="ID563" s="20"/>
      <c r="IE563" s="20"/>
      <c r="IF563" s="20"/>
      <c r="IG563" s="20"/>
      <c r="IH563" s="20"/>
      <c r="II563" s="20"/>
      <c r="IJ563" s="20"/>
      <c r="IK563" s="20"/>
      <c r="IL563" s="20"/>
      <c r="IM563" s="20"/>
      <c r="IN563" s="20"/>
      <c r="IO563" s="20"/>
      <c r="IP563" s="20"/>
      <c r="IQ563" s="20"/>
      <c r="IR563" s="20"/>
      <c r="IS563" s="20"/>
      <c r="IT563" s="20"/>
      <c r="IU563" s="20"/>
      <c r="IV563" s="20"/>
    </row>
    <row r="564" spans="1:256" s="1" customFormat="1" ht="15" customHeight="1" x14ac:dyDescent="0.2">
      <c r="A564" s="3"/>
      <c r="B564" s="3"/>
      <c r="C564" s="51"/>
      <c r="D564" s="10"/>
      <c r="E564" s="10"/>
      <c r="F564" s="3"/>
      <c r="G564" s="10"/>
      <c r="H564" s="10"/>
      <c r="I564" s="3"/>
      <c r="J564" s="10"/>
      <c r="K564" s="9"/>
      <c r="O564" s="214"/>
      <c r="P564" s="212"/>
      <c r="Q564" s="215"/>
      <c r="R564" s="12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F564" s="9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B564" s="20"/>
      <c r="GC564" s="20"/>
      <c r="GD564" s="20"/>
      <c r="GE564" s="20"/>
      <c r="GF564" s="20"/>
      <c r="GG564" s="20"/>
      <c r="GH564" s="20"/>
      <c r="GI564" s="20"/>
      <c r="GJ564" s="20"/>
      <c r="GK564" s="20"/>
      <c r="GL564" s="20"/>
      <c r="GM564" s="20"/>
      <c r="GN564" s="20"/>
      <c r="GO564" s="20"/>
      <c r="GP564" s="20"/>
      <c r="GQ564" s="20"/>
      <c r="GR564" s="20"/>
      <c r="GS564" s="20"/>
      <c r="GT564" s="20"/>
      <c r="GU564" s="20"/>
      <c r="GV564" s="20"/>
      <c r="GW564" s="20"/>
      <c r="GX564" s="20"/>
      <c r="GY564" s="20"/>
      <c r="GZ564" s="20"/>
      <c r="HA564" s="20"/>
      <c r="HB564" s="20"/>
      <c r="HC564" s="20"/>
      <c r="HD564" s="20"/>
      <c r="HE564" s="20"/>
      <c r="HF564" s="20"/>
      <c r="HG564" s="20"/>
      <c r="HH564" s="20"/>
      <c r="HI564" s="20"/>
      <c r="HJ564" s="20"/>
      <c r="HK564" s="20"/>
      <c r="HL564" s="20"/>
      <c r="HM564" s="20"/>
      <c r="HN564" s="20"/>
      <c r="HO564" s="20"/>
      <c r="HP564" s="20"/>
      <c r="HQ564" s="20"/>
      <c r="HR564" s="20"/>
      <c r="HS564" s="20"/>
      <c r="HT564" s="20"/>
      <c r="HU564" s="20"/>
      <c r="HV564" s="20"/>
      <c r="HW564" s="20"/>
      <c r="HX564" s="20"/>
      <c r="HY564" s="20"/>
      <c r="HZ564" s="20"/>
      <c r="IA564" s="20"/>
      <c r="IB564" s="20"/>
      <c r="IC564" s="20"/>
      <c r="ID564" s="20"/>
      <c r="IE564" s="20"/>
      <c r="IF564" s="20"/>
      <c r="IG564" s="20"/>
      <c r="IH564" s="20"/>
      <c r="II564" s="20"/>
      <c r="IJ564" s="20"/>
      <c r="IK564" s="20"/>
      <c r="IL564" s="20"/>
      <c r="IM564" s="20"/>
      <c r="IN564" s="20"/>
      <c r="IO564" s="20"/>
      <c r="IP564" s="20"/>
      <c r="IQ564" s="20"/>
      <c r="IR564" s="20"/>
      <c r="IS564" s="20"/>
      <c r="IT564" s="20"/>
      <c r="IU564" s="20"/>
      <c r="IV564" s="20"/>
    </row>
    <row r="565" spans="1:256" s="1" customFormat="1" ht="15" customHeight="1" x14ac:dyDescent="0.2">
      <c r="A565" s="3"/>
      <c r="B565" s="3"/>
      <c r="C565" s="51"/>
      <c r="D565" s="10"/>
      <c r="E565" s="10"/>
      <c r="F565" s="3"/>
      <c r="G565" s="10"/>
      <c r="H565" s="10"/>
      <c r="I565" s="3"/>
      <c r="J565" s="10"/>
      <c r="K565" s="9"/>
      <c r="O565" s="214"/>
      <c r="P565" s="212"/>
      <c r="Q565" s="215"/>
      <c r="R565" s="12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F565" s="9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0"/>
      <c r="GB565" s="20"/>
      <c r="GC565" s="20"/>
      <c r="GD565" s="20"/>
      <c r="GE565" s="20"/>
      <c r="GF565" s="20"/>
      <c r="GG565" s="20"/>
      <c r="GH565" s="20"/>
      <c r="GI565" s="20"/>
      <c r="GJ565" s="20"/>
      <c r="GK565" s="20"/>
      <c r="GL565" s="20"/>
      <c r="GM565" s="20"/>
      <c r="GN565" s="20"/>
      <c r="GO565" s="20"/>
      <c r="GP565" s="20"/>
      <c r="GQ565" s="20"/>
      <c r="GR565" s="20"/>
      <c r="GS565" s="20"/>
      <c r="GT565" s="20"/>
      <c r="GU565" s="20"/>
      <c r="GV565" s="20"/>
      <c r="GW565" s="20"/>
      <c r="GX565" s="20"/>
      <c r="GY565" s="20"/>
      <c r="GZ565" s="20"/>
      <c r="HA565" s="20"/>
      <c r="HB565" s="20"/>
      <c r="HC565" s="20"/>
      <c r="HD565" s="20"/>
      <c r="HE565" s="20"/>
      <c r="HF565" s="20"/>
      <c r="HG565" s="20"/>
      <c r="HH565" s="20"/>
      <c r="HI565" s="20"/>
      <c r="HJ565" s="20"/>
      <c r="HK565" s="20"/>
      <c r="HL565" s="20"/>
      <c r="HM565" s="20"/>
      <c r="HN565" s="20"/>
      <c r="HO565" s="20"/>
      <c r="HP565" s="20"/>
      <c r="HQ565" s="20"/>
      <c r="HR565" s="20"/>
      <c r="HS565" s="20"/>
      <c r="HT565" s="20"/>
      <c r="HU565" s="20"/>
      <c r="HV565" s="20"/>
      <c r="HW565" s="20"/>
      <c r="HX565" s="20"/>
      <c r="HY565" s="20"/>
      <c r="HZ565" s="20"/>
      <c r="IA565" s="20"/>
      <c r="IB565" s="20"/>
      <c r="IC565" s="20"/>
      <c r="ID565" s="20"/>
      <c r="IE565" s="20"/>
      <c r="IF565" s="20"/>
      <c r="IG565" s="20"/>
      <c r="IH565" s="20"/>
      <c r="II565" s="20"/>
      <c r="IJ565" s="20"/>
      <c r="IK565" s="20"/>
      <c r="IL565" s="20"/>
      <c r="IM565" s="20"/>
      <c r="IN565" s="20"/>
      <c r="IO565" s="20"/>
      <c r="IP565" s="20"/>
      <c r="IQ565" s="20"/>
      <c r="IR565" s="20"/>
      <c r="IS565" s="20"/>
      <c r="IT565" s="20"/>
      <c r="IU565" s="20"/>
      <c r="IV565" s="20"/>
    </row>
    <row r="566" spans="1:256" s="1" customFormat="1" ht="15" customHeight="1" x14ac:dyDescent="0.2">
      <c r="A566" s="3"/>
      <c r="B566" s="3"/>
      <c r="C566" s="51"/>
      <c r="D566" s="10"/>
      <c r="E566" s="10"/>
      <c r="F566" s="3"/>
      <c r="G566" s="10"/>
      <c r="H566" s="10"/>
      <c r="I566" s="3"/>
      <c r="J566" s="10"/>
      <c r="K566" s="9"/>
      <c r="O566" s="214"/>
      <c r="P566" s="212"/>
      <c r="Q566" s="215"/>
      <c r="R566" s="12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F566" s="9"/>
    </row>
    <row r="567" spans="1:256" s="1" customFormat="1" ht="15" customHeight="1" x14ac:dyDescent="0.2">
      <c r="A567" s="3"/>
      <c r="B567" s="3"/>
      <c r="C567" s="51"/>
      <c r="D567" s="10"/>
      <c r="E567" s="10"/>
      <c r="F567" s="3"/>
      <c r="G567" s="10"/>
      <c r="H567" s="10"/>
      <c r="I567" s="3"/>
      <c r="J567" s="10"/>
      <c r="K567" s="9"/>
      <c r="O567" s="214"/>
      <c r="P567" s="212"/>
      <c r="Q567" s="215"/>
      <c r="R567" s="12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F567" s="9"/>
    </row>
    <row r="568" spans="1:256" s="1" customFormat="1" ht="15" customHeight="1" x14ac:dyDescent="0.2">
      <c r="A568" s="3"/>
      <c r="B568" s="3"/>
      <c r="C568" s="51"/>
      <c r="D568" s="10"/>
      <c r="E568" s="10"/>
      <c r="F568" s="3"/>
      <c r="G568" s="10"/>
      <c r="H568" s="10"/>
      <c r="I568" s="3"/>
      <c r="J568" s="10"/>
      <c r="K568" s="9"/>
      <c r="O568" s="37"/>
      <c r="P568" s="65"/>
      <c r="Q568" s="54"/>
      <c r="R568" s="12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F568" s="9"/>
    </row>
    <row r="569" spans="1:256" s="1" customFormat="1" ht="15" customHeight="1" x14ac:dyDescent="0.2">
      <c r="A569" s="3"/>
      <c r="B569" s="3"/>
      <c r="C569" s="51"/>
      <c r="D569" s="10"/>
      <c r="E569" s="10"/>
      <c r="F569" s="3"/>
      <c r="G569" s="10"/>
      <c r="H569" s="10"/>
      <c r="I569" s="3"/>
      <c r="J569" s="10"/>
      <c r="K569" s="9"/>
      <c r="O569" s="37"/>
      <c r="P569" s="65"/>
      <c r="Q569" s="54"/>
      <c r="R569" s="12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F569" s="9"/>
    </row>
    <row r="570" spans="1:256" s="1" customFormat="1" ht="15" customHeight="1" x14ac:dyDescent="0.2">
      <c r="A570" s="3"/>
      <c r="B570" s="3"/>
      <c r="C570" s="51"/>
      <c r="D570" s="10"/>
      <c r="E570" s="10"/>
      <c r="F570" s="3"/>
      <c r="G570" s="10"/>
      <c r="H570" s="10"/>
      <c r="I570" s="3"/>
      <c r="J570" s="10"/>
      <c r="K570" s="9"/>
      <c r="O570" s="37"/>
      <c r="P570" s="65"/>
      <c r="Q570" s="54"/>
      <c r="R570" s="12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F570" s="9"/>
    </row>
    <row r="571" spans="1:256" s="1" customFormat="1" ht="15" customHeight="1" x14ac:dyDescent="0.2">
      <c r="A571" s="3"/>
      <c r="B571" s="3"/>
      <c r="C571" s="51"/>
      <c r="D571" s="10"/>
      <c r="E571" s="10"/>
      <c r="F571" s="3"/>
      <c r="G571" s="10"/>
      <c r="H571" s="10"/>
      <c r="I571" s="3"/>
      <c r="J571" s="10"/>
      <c r="K571" s="9"/>
      <c r="O571" s="37"/>
      <c r="P571" s="65"/>
      <c r="Q571" s="54"/>
      <c r="R571" s="12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F571" s="9"/>
    </row>
    <row r="572" spans="1:256" s="1" customFormat="1" ht="15" customHeight="1" x14ac:dyDescent="0.2">
      <c r="A572" s="3"/>
      <c r="B572" s="3"/>
      <c r="C572" s="51"/>
      <c r="D572" s="10"/>
      <c r="E572" s="10"/>
      <c r="F572" s="3"/>
      <c r="G572" s="10"/>
      <c r="H572" s="10"/>
      <c r="I572" s="3"/>
      <c r="J572" s="10"/>
      <c r="K572" s="9"/>
      <c r="O572" s="37"/>
      <c r="P572" s="65"/>
      <c r="Q572" s="54"/>
      <c r="R572" s="12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F572" s="9"/>
    </row>
    <row r="573" spans="1:256" s="1" customFormat="1" ht="15" customHeight="1" x14ac:dyDescent="0.3">
      <c r="A573" s="3"/>
      <c r="B573" s="3"/>
      <c r="C573" s="51"/>
      <c r="D573" s="10"/>
      <c r="E573" s="10"/>
      <c r="F573" s="3"/>
      <c r="G573" s="237">
        <f>SUM(G6:G572)</f>
        <v>3957169</v>
      </c>
      <c r="H573" s="10"/>
      <c r="I573" s="3"/>
      <c r="J573" s="10"/>
      <c r="K573" s="65">
        <f>SUM(K6:K572)</f>
        <v>3900177</v>
      </c>
      <c r="O573" s="37"/>
      <c r="P573" s="239">
        <f>SUM(P6:P572)</f>
        <v>103259</v>
      </c>
      <c r="Q573" s="54"/>
      <c r="R573" s="238">
        <f>SUM(R5:R572)</f>
        <v>46267</v>
      </c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F573" s="9"/>
    </row>
    <row r="574" spans="1:256" s="1" customFormat="1" ht="15" customHeight="1" x14ac:dyDescent="0.2">
      <c r="A574" s="3"/>
      <c r="B574" s="3"/>
      <c r="C574" s="51"/>
      <c r="D574" s="10"/>
      <c r="E574" s="10"/>
      <c r="F574" s="3"/>
      <c r="G574" s="10"/>
      <c r="H574" s="10"/>
      <c r="I574" s="3"/>
      <c r="J574" s="10"/>
      <c r="K574" s="9"/>
      <c r="O574" s="37"/>
      <c r="P574" s="65"/>
      <c r="Q574" s="54"/>
      <c r="R574" s="12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F574" s="9"/>
    </row>
    <row r="575" spans="1:256" s="1" customFormat="1" ht="15" customHeight="1" x14ac:dyDescent="0.2">
      <c r="A575" s="3"/>
      <c r="B575" s="3"/>
      <c r="C575" s="51"/>
      <c r="D575" s="10"/>
      <c r="E575" s="10"/>
      <c r="F575" s="3"/>
      <c r="G575" s="10"/>
      <c r="H575" s="10"/>
      <c r="I575" s="3"/>
      <c r="J575" s="10"/>
      <c r="K575" s="9"/>
      <c r="O575" s="37"/>
      <c r="P575" s="65"/>
      <c r="Q575" s="54"/>
      <c r="R575" s="12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F575" s="9"/>
    </row>
    <row r="576" spans="1:256" s="1" customFormat="1" ht="15" customHeight="1" x14ac:dyDescent="0.2">
      <c r="A576" s="3"/>
      <c r="B576" s="3"/>
      <c r="C576" s="51"/>
      <c r="D576" s="10"/>
      <c r="E576" s="10"/>
      <c r="F576" s="3"/>
      <c r="G576" s="10"/>
      <c r="H576" s="10"/>
      <c r="I576" s="3"/>
      <c r="J576" s="10"/>
      <c r="K576" s="9"/>
      <c r="O576" s="37"/>
      <c r="P576" s="65"/>
      <c r="Q576" s="54"/>
      <c r="R576" s="12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F576" s="9"/>
    </row>
    <row r="577" spans="1:32" s="1" customFormat="1" ht="15" customHeight="1" x14ac:dyDescent="0.2">
      <c r="A577" s="3"/>
      <c r="B577" s="3"/>
      <c r="C577" s="51"/>
      <c r="D577" s="10"/>
      <c r="E577" s="10"/>
      <c r="F577" s="3"/>
      <c r="G577" s="10"/>
      <c r="H577" s="10"/>
      <c r="I577" s="3"/>
      <c r="J577" s="10"/>
      <c r="K577" s="9"/>
      <c r="O577" s="37"/>
      <c r="P577" s="65"/>
      <c r="Q577" s="54"/>
      <c r="R577" s="12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F577" s="9"/>
    </row>
    <row r="578" spans="1:32" s="1" customFormat="1" ht="15" customHeight="1" x14ac:dyDescent="0.2">
      <c r="A578" s="3"/>
      <c r="B578" s="3"/>
      <c r="C578" s="51"/>
      <c r="D578" s="10"/>
      <c r="E578" s="10"/>
      <c r="F578" s="3"/>
      <c r="G578" s="10"/>
      <c r="H578" s="10"/>
      <c r="I578" s="3"/>
      <c r="J578" s="240"/>
      <c r="K578" s="241">
        <f>G573-K573</f>
        <v>56992</v>
      </c>
      <c r="L578" s="242"/>
      <c r="M578" s="242"/>
      <c r="N578" s="242"/>
      <c r="O578" s="243"/>
      <c r="P578" s="241">
        <f>P573-R573</f>
        <v>56992</v>
      </c>
      <c r="Q578" s="54"/>
      <c r="R578" s="12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F578" s="9"/>
    </row>
    <row r="579" spans="1:32" s="1" customFormat="1" ht="15" customHeight="1" x14ac:dyDescent="0.2">
      <c r="A579" s="3"/>
      <c r="B579" s="3"/>
      <c r="C579" s="51"/>
      <c r="D579" s="10"/>
      <c r="E579" s="10"/>
      <c r="F579" s="3"/>
      <c r="G579" s="10"/>
      <c r="H579" s="10"/>
      <c r="I579" s="3"/>
      <c r="J579" s="10"/>
      <c r="K579" s="9"/>
      <c r="O579" s="37"/>
      <c r="P579" s="65"/>
      <c r="Q579" s="54"/>
      <c r="R579" s="12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F579" s="9"/>
    </row>
    <row r="580" spans="1:32" s="1" customFormat="1" ht="15" customHeight="1" x14ac:dyDescent="0.2">
      <c r="A580" s="3"/>
      <c r="B580" s="3"/>
      <c r="C580" s="51"/>
      <c r="D580" s="10"/>
      <c r="E580" s="10"/>
      <c r="F580" s="3"/>
      <c r="G580" s="10"/>
      <c r="H580" s="10"/>
      <c r="I580" s="3"/>
      <c r="J580" s="10"/>
      <c r="K580" s="9"/>
      <c r="O580" s="37"/>
      <c r="P580" s="65"/>
      <c r="Q580" s="54"/>
      <c r="R580" s="12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F580" s="9"/>
    </row>
    <row r="581" spans="1:32" s="1" customFormat="1" ht="15" customHeight="1" x14ac:dyDescent="0.2">
      <c r="A581" s="3"/>
      <c r="B581" s="3"/>
      <c r="C581" s="51"/>
      <c r="D581" s="10"/>
      <c r="E581" s="10"/>
      <c r="F581" s="3"/>
      <c r="G581" s="10"/>
      <c r="H581" s="10"/>
      <c r="I581" s="3"/>
      <c r="J581" s="10"/>
      <c r="K581" s="9"/>
      <c r="O581" s="37"/>
      <c r="P581" s="65"/>
      <c r="Q581" s="54"/>
      <c r="R581" s="12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F581" s="9"/>
    </row>
    <row r="582" spans="1:32" s="1" customFormat="1" ht="15" customHeight="1" x14ac:dyDescent="0.2">
      <c r="A582" s="3"/>
      <c r="B582" s="3"/>
      <c r="C582" s="51"/>
      <c r="D582" s="10"/>
      <c r="E582" s="10"/>
      <c r="F582" s="3"/>
      <c r="G582" s="10"/>
      <c r="H582" s="10"/>
      <c r="I582" s="3"/>
      <c r="J582" s="10"/>
      <c r="K582" s="9"/>
      <c r="O582" s="37"/>
      <c r="P582" s="65"/>
      <c r="Q582" s="54"/>
      <c r="R582" s="12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F582" s="9"/>
    </row>
    <row r="583" spans="1:32" s="1" customFormat="1" ht="15" customHeight="1" x14ac:dyDescent="0.2">
      <c r="A583" s="3"/>
      <c r="B583" s="3"/>
      <c r="C583" s="51"/>
      <c r="D583" s="10"/>
      <c r="E583" s="10"/>
      <c r="F583" s="3"/>
      <c r="G583" s="10"/>
      <c r="H583" s="10"/>
      <c r="I583" s="3"/>
      <c r="J583" s="10"/>
      <c r="K583" s="9"/>
      <c r="O583" s="37"/>
      <c r="P583" s="65"/>
      <c r="Q583" s="54"/>
      <c r="R583" s="12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F583" s="9"/>
    </row>
    <row r="584" spans="1:32" s="1" customFormat="1" ht="15" customHeight="1" x14ac:dyDescent="0.2">
      <c r="A584" s="3"/>
      <c r="B584" s="3"/>
      <c r="C584" s="51"/>
      <c r="D584" s="10"/>
      <c r="E584" s="10"/>
      <c r="F584" s="3"/>
      <c r="G584" s="10"/>
      <c r="H584" s="10"/>
      <c r="I584" s="3"/>
      <c r="J584" s="10"/>
      <c r="K584" s="9"/>
      <c r="O584" s="37"/>
      <c r="P584" s="65"/>
      <c r="Q584" s="54"/>
      <c r="R584" s="12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F584" s="9"/>
    </row>
    <row r="585" spans="1:32" s="1" customFormat="1" ht="15" customHeight="1" x14ac:dyDescent="0.2">
      <c r="A585" s="3"/>
      <c r="B585" s="3"/>
      <c r="C585" s="51"/>
      <c r="D585" s="10"/>
      <c r="E585" s="10"/>
      <c r="F585" s="3"/>
      <c r="G585" s="10"/>
      <c r="H585" s="10"/>
      <c r="I585" s="3"/>
      <c r="J585" s="10"/>
      <c r="K585" s="9"/>
      <c r="O585" s="37"/>
      <c r="P585" s="65"/>
      <c r="Q585" s="54"/>
      <c r="R585" s="12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F585" s="9"/>
    </row>
    <row r="586" spans="1:32" s="1" customFormat="1" ht="15" customHeight="1" x14ac:dyDescent="0.2">
      <c r="A586" s="3"/>
      <c r="B586" s="3"/>
      <c r="C586" s="51"/>
      <c r="D586" s="10"/>
      <c r="E586" s="10"/>
      <c r="F586" s="3"/>
      <c r="G586" s="10"/>
      <c r="H586" s="10"/>
      <c r="I586" s="3"/>
      <c r="J586" s="10"/>
      <c r="K586" s="9"/>
      <c r="O586" s="37"/>
      <c r="P586" s="65"/>
      <c r="Q586" s="54"/>
      <c r="R586" s="12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F586" s="9"/>
    </row>
    <row r="587" spans="1:32" s="1" customFormat="1" ht="12.75" customHeight="1" x14ac:dyDescent="0.2">
      <c r="A587" s="3"/>
      <c r="B587" s="3"/>
      <c r="C587" s="51"/>
      <c r="D587" s="10"/>
      <c r="E587" s="10"/>
      <c r="F587" s="3"/>
      <c r="G587" s="10"/>
      <c r="H587" s="10"/>
      <c r="I587" s="3"/>
      <c r="J587" s="10"/>
      <c r="K587" s="9"/>
      <c r="O587" s="37"/>
      <c r="P587" s="65"/>
      <c r="Q587" s="54"/>
      <c r="R587" s="12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F587" s="9"/>
    </row>
    <row r="588" spans="1:32" s="1" customFormat="1" ht="12.75" customHeight="1" x14ac:dyDescent="0.2">
      <c r="A588" s="3"/>
      <c r="B588" s="3"/>
      <c r="C588" s="51"/>
      <c r="D588" s="10"/>
      <c r="E588" s="10"/>
      <c r="F588" s="3"/>
      <c r="G588" s="10"/>
      <c r="H588" s="10"/>
      <c r="I588" s="3"/>
      <c r="J588" s="10"/>
      <c r="K588" s="9"/>
      <c r="O588" s="37"/>
      <c r="P588" s="65"/>
      <c r="Q588" s="54"/>
      <c r="R588" s="12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F588" s="9"/>
    </row>
    <row r="589" spans="1:32" s="1" customFormat="1" ht="12.75" customHeight="1" x14ac:dyDescent="0.2">
      <c r="A589" s="3"/>
      <c r="B589" s="3"/>
      <c r="C589" s="51"/>
      <c r="D589" s="10"/>
      <c r="E589" s="10"/>
      <c r="F589" s="3"/>
      <c r="G589" s="10"/>
      <c r="H589" s="10"/>
      <c r="I589" s="3"/>
      <c r="J589" s="10"/>
      <c r="K589" s="9"/>
      <c r="O589" s="37"/>
      <c r="P589" s="65"/>
      <c r="Q589" s="54"/>
      <c r="R589" s="12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F589" s="9"/>
    </row>
    <row r="590" spans="1:32" s="1" customFormat="1" ht="12.75" customHeight="1" x14ac:dyDescent="0.2">
      <c r="A590" s="3"/>
      <c r="B590" s="3"/>
      <c r="C590" s="51"/>
      <c r="D590" s="10"/>
      <c r="E590" s="10"/>
      <c r="F590" s="3"/>
      <c r="G590" s="10"/>
      <c r="H590" s="10"/>
      <c r="I590" s="3"/>
      <c r="J590" s="10"/>
      <c r="K590" s="9"/>
      <c r="O590" s="37"/>
      <c r="P590" s="65"/>
      <c r="Q590" s="54"/>
      <c r="R590" s="12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F590" s="9"/>
    </row>
    <row r="591" spans="1:32" s="1" customFormat="1" ht="12.75" customHeight="1" x14ac:dyDescent="0.2">
      <c r="A591" s="3"/>
      <c r="B591" s="3"/>
      <c r="C591" s="51"/>
      <c r="D591" s="10"/>
      <c r="E591" s="10"/>
      <c r="F591" s="3"/>
      <c r="G591" s="10"/>
      <c r="H591" s="10"/>
      <c r="I591" s="3"/>
      <c r="J591" s="10"/>
      <c r="K591" s="9"/>
      <c r="O591" s="37"/>
      <c r="P591" s="65"/>
      <c r="Q591" s="54"/>
      <c r="R591" s="12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F591" s="9"/>
    </row>
    <row r="592" spans="1:32" s="1" customFormat="1" ht="12.75" customHeight="1" x14ac:dyDescent="0.2">
      <c r="A592" s="3"/>
      <c r="B592" s="3"/>
      <c r="C592" s="51"/>
      <c r="D592" s="10"/>
      <c r="E592" s="10"/>
      <c r="F592" s="3"/>
      <c r="G592" s="10"/>
      <c r="H592" s="10"/>
      <c r="I592" s="3"/>
      <c r="J592" s="10"/>
      <c r="K592" s="9"/>
      <c r="O592" s="37"/>
      <c r="P592" s="65"/>
      <c r="Q592" s="54"/>
      <c r="R592" s="12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F592" s="9"/>
    </row>
    <row r="593" spans="1:32" s="1" customFormat="1" ht="12.75" customHeight="1" x14ac:dyDescent="0.2">
      <c r="A593" s="3"/>
      <c r="C593" s="51"/>
      <c r="D593" s="10"/>
      <c r="E593" s="10"/>
      <c r="F593" s="3"/>
      <c r="G593" s="10"/>
      <c r="H593" s="10"/>
      <c r="I593" s="3"/>
      <c r="J593" s="10"/>
      <c r="K593" s="9"/>
      <c r="O593" s="37"/>
      <c r="P593" s="65"/>
      <c r="Q593" s="54"/>
      <c r="R593" s="12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F593" s="9"/>
    </row>
    <row r="594" spans="1:32" s="1" customFormat="1" ht="12.75" customHeight="1" x14ac:dyDescent="0.2">
      <c r="A594" s="3"/>
      <c r="C594" s="51"/>
      <c r="D594" s="10"/>
      <c r="E594" s="10"/>
      <c r="F594" s="3"/>
      <c r="G594" s="10"/>
      <c r="H594" s="10"/>
      <c r="I594" s="3"/>
      <c r="J594" s="10"/>
      <c r="K594" s="9"/>
      <c r="O594" s="37"/>
      <c r="P594" s="65"/>
      <c r="Q594" s="54"/>
      <c r="R594" s="12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F594" s="9"/>
    </row>
    <row r="595" spans="1:32" s="1" customFormat="1" ht="12.75" customHeight="1" x14ac:dyDescent="0.2">
      <c r="A595" s="3"/>
      <c r="C595" s="51"/>
      <c r="D595" s="10"/>
      <c r="E595" s="10"/>
      <c r="F595" s="3"/>
      <c r="G595" s="10"/>
      <c r="H595" s="10"/>
      <c r="I595" s="3"/>
      <c r="J595" s="10"/>
      <c r="K595" s="9"/>
      <c r="O595" s="37"/>
      <c r="P595" s="65"/>
      <c r="Q595" s="54"/>
      <c r="R595" s="12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F595" s="9"/>
    </row>
    <row r="596" spans="1:32" s="1" customFormat="1" ht="12.75" customHeight="1" x14ac:dyDescent="0.2">
      <c r="A596" s="3"/>
      <c r="C596" s="51"/>
      <c r="D596" s="10"/>
      <c r="E596" s="10"/>
      <c r="F596" s="3"/>
      <c r="G596" s="10"/>
      <c r="H596" s="10"/>
      <c r="I596" s="3"/>
      <c r="J596" s="10"/>
      <c r="K596" s="9"/>
      <c r="O596" s="37"/>
      <c r="P596" s="65"/>
      <c r="Q596" s="54"/>
      <c r="R596" s="12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F596" s="9"/>
    </row>
    <row r="597" spans="1:32" ht="12.75" customHeight="1" x14ac:dyDescent="0.2"/>
    <row r="598" spans="1:32" ht="12.75" customHeight="1" x14ac:dyDescent="0.2"/>
    <row r="599" spans="1:32" ht="12.75" customHeight="1" x14ac:dyDescent="0.2"/>
    <row r="600" spans="1:32" ht="12.75" customHeight="1" x14ac:dyDescent="0.2"/>
    <row r="601" spans="1:32" ht="12.75" customHeight="1" x14ac:dyDescent="0.2"/>
    <row r="602" spans="1:32" ht="12.75" customHeight="1" x14ac:dyDescent="0.2"/>
    <row r="603" spans="1:32" ht="12.75" customHeight="1" x14ac:dyDescent="0.2"/>
    <row r="604" spans="1:32" ht="12.75" customHeight="1" x14ac:dyDescent="0.2"/>
    <row r="605" spans="1:32" ht="12.75" customHeight="1" x14ac:dyDescent="0.2"/>
    <row r="606" spans="1:32" ht="12.75" customHeight="1" x14ac:dyDescent="0.2"/>
  </sheetData>
  <phoneticPr fontId="8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Пользователь</cp:lastModifiedBy>
  <cp:revision>1</cp:revision>
  <cp:lastPrinted>2021-02-17T19:43:35Z</cp:lastPrinted>
  <dcterms:created xsi:type="dcterms:W3CDTF">2011-08-01T13:15:50Z</dcterms:created>
  <dcterms:modified xsi:type="dcterms:W3CDTF">2022-11-06T07:00:27Z</dcterms:modified>
</cp:coreProperties>
</file>